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oordinareau.sharepoint.com/sites/comm/20262027/Mental Health- headspace Batemans Bay/Guidelines/Appendix/"/>
    </mc:Choice>
  </mc:AlternateContent>
  <xr:revisionPtr revIDLastSave="4" documentId="8_{39F6A75F-BFF8-4FA9-B5C0-EFEB70910FF6}" xr6:coauthVersionLast="47" xr6:coauthVersionMax="47" xr10:uidLastSave="{B207B25B-92DF-4CBA-963C-A592CD109E5A}"/>
  <bookViews>
    <workbookView xWindow="-110" yWindow="-110" windowWidth="22780" windowHeight="14540" xr2:uid="{00000000-000D-0000-FFFF-FFFF00000000}"/>
  </bookViews>
  <sheets>
    <sheet name="FY 2027-28" sheetId="6" r:id="rId1"/>
  </sheets>
  <externalReferences>
    <externalReference r:id="rId2"/>
  </externalReferences>
  <definedNames>
    <definedName name="A">'[1]6 MONTH BUDGET'!$F$17:$F$22</definedName>
    <definedName name="FFS_Surplus">#REF!</definedName>
  </definedNames>
  <calcPr calcId="191028"/>
  <customWorkbookViews>
    <customWorkbookView name="Niki Burkitt - Personal View" guid="{84786FBE-6BAF-49E9-B169-D54989F4FABA}" mergeInterval="0" personalView="1" maximized="1" xWindow="-8" yWindow="-8" windowWidth="1696" windowHeight="102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6" l="1"/>
  <c r="F55" i="6"/>
  <c r="D55" i="6"/>
  <c r="K54" i="6"/>
  <c r="I54" i="6"/>
  <c r="J54" i="6" s="1"/>
  <c r="G54" i="6"/>
  <c r="K53" i="6"/>
  <c r="I53" i="6"/>
  <c r="J53" i="6" s="1"/>
  <c r="G53" i="6"/>
  <c r="K52" i="6"/>
  <c r="I52" i="6"/>
  <c r="J52" i="6" s="1"/>
  <c r="G52" i="6"/>
  <c r="K51" i="6"/>
  <c r="I51" i="6"/>
  <c r="J51" i="6" s="1"/>
  <c r="G51" i="6"/>
  <c r="K50" i="6"/>
  <c r="I50" i="6"/>
  <c r="J50" i="6" s="1"/>
  <c r="G50" i="6"/>
  <c r="K49" i="6"/>
  <c r="I49" i="6"/>
  <c r="J49" i="6" s="1"/>
  <c r="G49" i="6"/>
  <c r="K48" i="6"/>
  <c r="I48" i="6"/>
  <c r="G48" i="6"/>
  <c r="H45" i="6"/>
  <c r="F45" i="6"/>
  <c r="D45" i="6"/>
  <c r="K44" i="6"/>
  <c r="I44" i="6"/>
  <c r="J44" i="6" s="1"/>
  <c r="G44" i="6"/>
  <c r="K43" i="6"/>
  <c r="J43" i="6"/>
  <c r="I43" i="6"/>
  <c r="G43" i="6"/>
  <c r="K42" i="6"/>
  <c r="I42" i="6"/>
  <c r="J42" i="6" s="1"/>
  <c r="G42" i="6"/>
  <c r="K41" i="6"/>
  <c r="I41" i="6"/>
  <c r="G41" i="6"/>
  <c r="K40" i="6"/>
  <c r="I40" i="6"/>
  <c r="J40" i="6" s="1"/>
  <c r="G40" i="6"/>
  <c r="K39" i="6"/>
  <c r="I39" i="6"/>
  <c r="J39" i="6" s="1"/>
  <c r="G39" i="6"/>
  <c r="K38" i="6"/>
  <c r="I38" i="6"/>
  <c r="J38" i="6" s="1"/>
  <c r="G38" i="6"/>
  <c r="K37" i="6"/>
  <c r="I37" i="6"/>
  <c r="J37" i="6" s="1"/>
  <c r="G37" i="6"/>
  <c r="K36" i="6"/>
  <c r="I36" i="6"/>
  <c r="J36" i="6" s="1"/>
  <c r="G36" i="6"/>
  <c r="K35" i="6"/>
  <c r="I35" i="6"/>
  <c r="J35" i="6" s="1"/>
  <c r="G35" i="6"/>
  <c r="H32" i="6"/>
  <c r="F32" i="6"/>
  <c r="D32" i="6"/>
  <c r="K31" i="6"/>
  <c r="I31" i="6"/>
  <c r="J31" i="6" s="1"/>
  <c r="G31" i="6"/>
  <c r="K30" i="6"/>
  <c r="I30" i="6"/>
  <c r="J30" i="6" s="1"/>
  <c r="G30" i="6"/>
  <c r="K29" i="6"/>
  <c r="I29" i="6"/>
  <c r="J29" i="6" s="1"/>
  <c r="G29" i="6"/>
  <c r="K28" i="6"/>
  <c r="I28" i="6"/>
  <c r="J28" i="6" s="1"/>
  <c r="G28" i="6"/>
  <c r="K27" i="6"/>
  <c r="I27" i="6"/>
  <c r="J27" i="6" s="1"/>
  <c r="G27" i="6"/>
  <c r="K26" i="6"/>
  <c r="I26" i="6"/>
  <c r="J26" i="6" s="1"/>
  <c r="G26" i="6"/>
  <c r="K25" i="6"/>
  <c r="I25" i="6"/>
  <c r="J25" i="6" s="1"/>
  <c r="G25" i="6"/>
  <c r="K24" i="6"/>
  <c r="I24" i="6"/>
  <c r="J24" i="6" s="1"/>
  <c r="G24" i="6"/>
  <c r="K23" i="6"/>
  <c r="I23" i="6"/>
  <c r="J23" i="6" s="1"/>
  <c r="G23" i="6"/>
  <c r="K22" i="6"/>
  <c r="I22" i="6"/>
  <c r="J22" i="6" s="1"/>
  <c r="G22" i="6"/>
  <c r="H18" i="6"/>
  <c r="F18" i="6"/>
  <c r="I18" i="6" s="1"/>
  <c r="D18" i="6"/>
  <c r="K17" i="6"/>
  <c r="I17" i="6"/>
  <c r="J17" i="6" s="1"/>
  <c r="G17" i="6"/>
  <c r="K16" i="6"/>
  <c r="I16" i="6"/>
  <c r="J16" i="6" s="1"/>
  <c r="G16" i="6"/>
  <c r="E16" i="6"/>
  <c r="K15" i="6"/>
  <c r="I15" i="6"/>
  <c r="J15" i="6" s="1"/>
  <c r="J18" i="6" s="1"/>
  <c r="G15" i="6"/>
  <c r="H57" i="6" l="1"/>
  <c r="F57" i="6"/>
  <c r="I45" i="6"/>
  <c r="G55" i="6"/>
  <c r="K55" i="6"/>
  <c r="J48" i="6"/>
  <c r="I55" i="6"/>
  <c r="G45" i="6"/>
  <c r="D57" i="6"/>
  <c r="K57" i="6" s="1"/>
  <c r="K45" i="6"/>
  <c r="G32" i="6"/>
  <c r="K32" i="6"/>
  <c r="E39" i="6"/>
  <c r="E37" i="6"/>
  <c r="E29" i="6"/>
  <c r="E27" i="6"/>
  <c r="E52" i="6"/>
  <c r="J32" i="6"/>
  <c r="J55" i="6"/>
  <c r="G18" i="6"/>
  <c r="E40" i="6"/>
  <c r="E35" i="6"/>
  <c r="E18" i="6"/>
  <c r="E50" i="6"/>
  <c r="E30" i="6"/>
  <c r="E44" i="6"/>
  <c r="E55" i="6"/>
  <c r="J41" i="6"/>
  <c r="J45" i="6" s="1"/>
  <c r="J57" i="6" s="1"/>
  <c r="E25" i="6"/>
  <c r="E26" i="6"/>
  <c r="E15" i="6"/>
  <c r="K18" i="6"/>
  <c r="E45" i="6"/>
  <c r="E51" i="6"/>
  <c r="E54" i="6"/>
  <c r="E36" i="6"/>
  <c r="E22" i="6"/>
  <c r="E41" i="6"/>
  <c r="E31" i="6"/>
  <c r="E48" i="6"/>
  <c r="E53" i="6"/>
  <c r="E24" i="6"/>
  <c r="E43" i="6"/>
  <c r="E42" i="6"/>
  <c r="E32" i="6"/>
  <c r="E28" i="6"/>
  <c r="I32" i="6"/>
  <c r="I57" i="6" s="1"/>
  <c r="I58" i="6" s="1"/>
  <c r="E49" i="6"/>
  <c r="E23" i="6"/>
  <c r="E57" i="6"/>
  <c r="E38" i="6"/>
  <c r="G57" i="6"/>
  <c r="E17" i="6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<sst xmlns="http://schemas.openxmlformats.org/spreadsheetml/2006/main" count="69" uniqueCount="49">
  <si>
    <r>
      <rPr>
        <b/>
        <u/>
        <sz val="14"/>
        <color theme="1"/>
        <rFont val="Calibri"/>
        <family val="2"/>
        <scheme val="minor"/>
      </rPr>
      <t xml:space="preserve">Organisation Name: </t>
    </r>
    <r>
      <rPr>
        <b/>
        <sz val="14"/>
        <color theme="1"/>
        <rFont val="Calibri"/>
        <family val="2"/>
        <scheme val="minor"/>
      </rPr>
      <t xml:space="preserve">  </t>
    </r>
  </si>
  <si>
    <r>
      <rPr>
        <b/>
        <u/>
        <sz val="14"/>
        <color theme="1"/>
        <rFont val="Calibri"/>
        <family val="2"/>
        <scheme val="minor"/>
      </rPr>
      <t>Service Name:</t>
    </r>
    <r>
      <rPr>
        <b/>
        <sz val="14"/>
        <color theme="1"/>
        <rFont val="Calibri"/>
        <family val="2"/>
        <scheme val="minor"/>
      </rPr>
      <t xml:space="preserve"> </t>
    </r>
  </si>
  <si>
    <t>Name of Service</t>
  </si>
  <si>
    <r>
      <rPr>
        <b/>
        <u/>
        <sz val="14"/>
        <color theme="1"/>
        <rFont val="Calibri"/>
        <family val="2"/>
        <scheme val="minor"/>
      </rPr>
      <t>Financial Year:</t>
    </r>
    <r>
      <rPr>
        <b/>
        <sz val="14"/>
        <color theme="1"/>
        <rFont val="Calibri"/>
        <family val="2"/>
        <scheme val="minor"/>
      </rPr>
      <t xml:space="preserve"> </t>
    </r>
  </si>
  <si>
    <t>SERVICE BUDGET</t>
  </si>
  <si>
    <t xml:space="preserve">Budget </t>
  </si>
  <si>
    <t>6 Month % Spend</t>
  </si>
  <si>
    <t>Total</t>
  </si>
  <si>
    <t>Full Year Variance</t>
  </si>
  <si>
    <t>$</t>
  </si>
  <si>
    <t>%</t>
  </si>
  <si>
    <t>Revenue</t>
  </si>
  <si>
    <t>Grant Funds - as per schedule</t>
  </si>
  <si>
    <t>Funds carried forward from previous year</t>
  </si>
  <si>
    <t>Total Operating Revenue</t>
  </si>
  <si>
    <t>Expenses</t>
  </si>
  <si>
    <t>Establishment Costs</t>
  </si>
  <si>
    <t>Salaries and On-Costs</t>
  </si>
  <si>
    <t>Third Party Contractor Expenses</t>
  </si>
  <si>
    <t>IT/Communications</t>
  </si>
  <si>
    <t>Travel &amp; Accommodation</t>
  </si>
  <si>
    <t>Vehicle Costs [incl. Lease, Registration, Petrol etc]</t>
  </si>
  <si>
    <t>Staff Training and Development</t>
  </si>
  <si>
    <t>Other Expenditure</t>
  </si>
  <si>
    <t xml:space="preserve">Subtotal Establishment Costs </t>
  </si>
  <si>
    <t>Direct Service Delivery</t>
  </si>
  <si>
    <t xml:space="preserve">Other Expenditure </t>
  </si>
  <si>
    <t>Subtotal Service Delivery Expenses</t>
  </si>
  <si>
    <t>Administration &amp; Occupancy Costs</t>
  </si>
  <si>
    <t>Occupany Costs (eg Rent and Maintenance)</t>
  </si>
  <si>
    <t>Governance and Corporate Overheads</t>
  </si>
  <si>
    <t>Subtotal Administration &amp; Occupancy Expenses</t>
  </si>
  <si>
    <t>Total Expenses</t>
  </si>
  <si>
    <t>Underspend  Amount</t>
  </si>
  <si>
    <r>
      <rPr>
        <b/>
        <sz val="10"/>
        <color rgb="FFFF0000"/>
        <rFont val="Calibri"/>
        <family val="2"/>
        <scheme val="minor"/>
      </rPr>
      <t>Note</t>
    </r>
    <r>
      <rPr>
        <sz val="10"/>
        <color theme="1"/>
        <rFont val="Calibri"/>
        <family val="2"/>
        <scheme val="minor"/>
      </rPr>
      <t xml:space="preserve"> - all figures represented in $AUD and are exclusive of GST</t>
    </r>
  </si>
  <si>
    <t>Budget</t>
  </si>
  <si>
    <t>Comment:</t>
  </si>
  <si>
    <t xml:space="preserve">Please provide details of administration costs greater than 10%
</t>
  </si>
  <si>
    <t>Vehicle Costs</t>
  </si>
  <si>
    <t xml:space="preserve">Please provide explanations for any vehicle costs &gt;$15,000 and advise the number of vehicles if more than 1 vehicle
</t>
  </si>
  <si>
    <t>6 Month Report</t>
  </si>
  <si>
    <t xml:space="preserve">Explanation of significant variance (actual against budget): </t>
  </si>
  <si>
    <t>6 month spend would usually be 50% 
Please provide explanations for spend less than 30% or over 70%</t>
  </si>
  <si>
    <t>12 Month Report</t>
  </si>
  <si>
    <t xml:space="preserve">Please provide explanations for any variance greater than 10% </t>
  </si>
  <si>
    <t>Please provide details</t>
  </si>
  <si>
    <t>FY 2027-28</t>
  </si>
  <si>
    <t>6 Month Actual 
01.07.2027 - 31.12.2027</t>
  </si>
  <si>
    <t xml:space="preserve"> 6 Month Actual 
01.01.2028 - 30.06.2028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</si>
</sst>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6" formatCode="&quot;$&quot;#,##0;[Red]\-&quot;$&quot;#,##0"/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DC1EE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108">
    <xf numFmtId="0" fontId="0" fillId="0" borderId="0" xfId="0"/>
    <xf numFmtId="6" fontId="5" fillId="0" borderId="14" xfId="0" applyNumberFormat="1" applyFont="1" applyBorder="1" applyAlignment="1" applyProtection="1">
      <alignment horizontal="right" vertical="center"/>
      <protection locked="0"/>
    </xf>
    <xf numFmtId="6" fontId="5" fillId="0" borderId="7" xfId="0" applyNumberFormat="1" applyFont="1" applyBorder="1" applyAlignment="1" applyProtection="1">
      <alignment horizontal="right" vertical="center"/>
      <protection locked="0"/>
    </xf>
    <xf numFmtId="0" fontId="2" fillId="0" borderId="6" xfId="0" applyFont="1" applyBorder="1" applyAlignment="1" applyProtection="1">
      <alignment horizontal="left" vertical="center" wrapText="1" indent="2"/>
      <protection locked="0"/>
    </xf>
    <xf numFmtId="0" fontId="2" fillId="0" borderId="6" xfId="0" applyFont="1" applyBorder="1" applyAlignment="1" applyProtection="1">
      <alignment vertical="center" wrapText="1"/>
      <protection locked="0"/>
    </xf>
    <xf numFmtId="0" fontId="5" fillId="0" borderId="6" xfId="0" applyFont="1" applyBorder="1" applyAlignment="1" applyProtection="1">
      <alignment horizontal="left" vertical="center" wrapText="1" indent="2"/>
      <protection locked="0"/>
    </xf>
    <xf numFmtId="9" fontId="5" fillId="0" borderId="7" xfId="1" applyFont="1" applyBorder="1" applyAlignment="1" applyProtection="1">
      <alignment horizontal="right" vertical="center"/>
    </xf>
    <xf numFmtId="9" fontId="3" fillId="0" borderId="7" xfId="1" applyFont="1" applyFill="1" applyBorder="1" applyAlignment="1" applyProtection="1">
      <alignment horizontal="right" vertical="center" wrapText="1"/>
    </xf>
    <xf numFmtId="9" fontId="4" fillId="0" borderId="7" xfId="1" applyFont="1" applyBorder="1" applyAlignment="1" applyProtection="1">
      <alignment horizontal="right" vertical="center"/>
    </xf>
    <xf numFmtId="9" fontId="3" fillId="0" borderId="21" xfId="1" applyFont="1" applyFill="1" applyBorder="1" applyAlignment="1" applyProtection="1">
      <alignment horizontal="right" vertical="center" wrapText="1"/>
    </xf>
    <xf numFmtId="9" fontId="4" fillId="0" borderId="21" xfId="1" applyFont="1" applyBorder="1" applyAlignment="1" applyProtection="1">
      <alignment horizontal="right" vertical="center"/>
    </xf>
    <xf numFmtId="9" fontId="2" fillId="0" borderId="0" xfId="1" applyFont="1" applyProtection="1"/>
    <xf numFmtId="10" fontId="2" fillId="0" borderId="0" xfId="1" applyNumberFormat="1" applyFont="1" applyProtection="1"/>
    <xf numFmtId="0" fontId="2" fillId="0" borderId="0" xfId="0" applyFont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" xfId="0" applyFont="1" applyFill="1" applyBorder="1"/>
    <xf numFmtId="0" fontId="2" fillId="3" borderId="11" xfId="0" applyFont="1" applyFill="1" applyBorder="1"/>
    <xf numFmtId="0" fontId="7" fillId="3" borderId="0" xfId="0" applyFont="1" applyFill="1"/>
    <xf numFmtId="0" fontId="2" fillId="3" borderId="2" xfId="0" applyFont="1" applyFill="1" applyBorder="1"/>
    <xf numFmtId="0" fontId="13" fillId="3" borderId="0" xfId="0" applyFont="1" applyFill="1"/>
    <xf numFmtId="0" fontId="1" fillId="3" borderId="0" xfId="0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11" xfId="0" applyFont="1" applyFill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1" fillId="2" borderId="20" xfId="0" applyFont="1" applyFill="1" applyBorder="1" applyAlignment="1">
      <alignment horizontal="left" vertical="center" indent="1"/>
    </xf>
    <xf numFmtId="0" fontId="2" fillId="2" borderId="20" xfId="0" applyFont="1" applyFill="1" applyBorder="1" applyAlignment="1">
      <alignment horizontal="right" vertical="center"/>
    </xf>
    <xf numFmtId="0" fontId="2" fillId="2" borderId="20" xfId="0" applyFont="1" applyFill="1" applyBorder="1" applyAlignment="1">
      <alignment vertical="center"/>
    </xf>
    <xf numFmtId="0" fontId="3" fillId="0" borderId="6" xfId="0" applyFont="1" applyBorder="1" applyAlignment="1">
      <alignment horizontal="left" vertical="center" wrapText="1" indent="1"/>
    </xf>
    <xf numFmtId="6" fontId="4" fillId="0" borderId="7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vertical="center"/>
    </xf>
    <xf numFmtId="0" fontId="5" fillId="0" borderId="1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4" xfId="0" applyFont="1" applyBorder="1" applyAlignment="1">
      <alignment vertical="center"/>
    </xf>
    <xf numFmtId="0" fontId="11" fillId="7" borderId="6" xfId="0" applyFont="1" applyFill="1" applyBorder="1" applyAlignment="1">
      <alignment horizontal="left" vertical="center" indent="1"/>
    </xf>
    <xf numFmtId="0" fontId="5" fillId="7" borderId="14" xfId="0" applyFont="1" applyFill="1" applyBorder="1" applyAlignment="1">
      <alignment horizontal="right" vertical="center"/>
    </xf>
    <xf numFmtId="0" fontId="5" fillId="7" borderId="7" xfId="0" applyFont="1" applyFill="1" applyBorder="1" applyAlignment="1">
      <alignment horizontal="right" vertical="center"/>
    </xf>
    <xf numFmtId="0" fontId="5" fillId="7" borderId="14" xfId="0" applyFont="1" applyFill="1" applyBorder="1" applyAlignment="1">
      <alignment vertical="center"/>
    </xf>
    <xf numFmtId="0" fontId="3" fillId="2" borderId="20" xfId="0" applyFont="1" applyFill="1" applyBorder="1" applyAlignment="1">
      <alignment horizontal="left" vertical="center" indent="1"/>
    </xf>
    <xf numFmtId="6" fontId="4" fillId="0" borderId="14" xfId="0" applyNumberFormat="1" applyFont="1" applyBorder="1" applyAlignment="1">
      <alignment horizontal="right" vertical="center"/>
    </xf>
    <xf numFmtId="6" fontId="4" fillId="0" borderId="14" xfId="0" applyNumberFormat="1" applyFont="1" applyBorder="1" applyAlignment="1">
      <alignment vertical="center"/>
    </xf>
    <xf numFmtId="0" fontId="3" fillId="0" borderId="22" xfId="0" applyFont="1" applyBorder="1" applyAlignment="1">
      <alignment horizontal="left" vertical="center" wrapText="1" indent="2"/>
    </xf>
    <xf numFmtId="6" fontId="4" fillId="0" borderId="21" xfId="0" applyNumberFormat="1" applyFont="1" applyBorder="1" applyAlignment="1">
      <alignment horizontal="right" vertical="center"/>
    </xf>
    <xf numFmtId="6" fontId="4" fillId="0" borderId="0" xfId="0" applyNumberFormat="1" applyFont="1" applyAlignment="1">
      <alignment vertical="center"/>
    </xf>
    <xf numFmtId="6" fontId="4" fillId="0" borderId="22" xfId="0" applyNumberFormat="1" applyFont="1" applyBorder="1" applyAlignment="1">
      <alignment vertical="center"/>
    </xf>
    <xf numFmtId="9" fontId="4" fillId="0" borderId="21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 indent="2"/>
    </xf>
    <xf numFmtId="9" fontId="4" fillId="0" borderId="7" xfId="0" applyNumberFormat="1" applyFont="1" applyBorder="1" applyAlignment="1">
      <alignment horizontal="right" vertical="center"/>
    </xf>
    <xf numFmtId="6" fontId="4" fillId="0" borderId="7" xfId="0" applyNumberFormat="1" applyFont="1" applyBorder="1" applyAlignment="1">
      <alignment vertical="center"/>
    </xf>
    <xf numFmtId="0" fontId="3" fillId="2" borderId="8" xfId="0" applyFont="1" applyFill="1" applyBorder="1" applyAlignment="1">
      <alignment horizontal="left" vertical="center" wrapText="1" indent="1"/>
    </xf>
    <xf numFmtId="0" fontId="3" fillId="6" borderId="8" xfId="0" applyFont="1" applyFill="1" applyBorder="1" applyAlignment="1">
      <alignment horizontal="left" vertical="center" wrapText="1" indent="1"/>
    </xf>
    <xf numFmtId="6" fontId="3" fillId="6" borderId="15" xfId="0" applyNumberFormat="1" applyFont="1" applyFill="1" applyBorder="1" applyAlignment="1">
      <alignment vertical="center" wrapText="1"/>
    </xf>
    <xf numFmtId="9" fontId="3" fillId="6" borderId="15" xfId="0" applyNumberFormat="1" applyFont="1" applyFill="1" applyBorder="1" applyAlignment="1">
      <alignment vertical="center" wrapText="1"/>
    </xf>
    <xf numFmtId="9" fontId="3" fillId="6" borderId="15" xfId="0" applyNumberFormat="1" applyFont="1" applyFill="1" applyBorder="1" applyAlignment="1">
      <alignment horizontal="right" vertical="center" wrapText="1"/>
    </xf>
    <xf numFmtId="0" fontId="2" fillId="3" borderId="0" xfId="0" applyFont="1" applyFill="1"/>
    <xf numFmtId="0" fontId="2" fillId="3" borderId="12" xfId="0" applyFont="1" applyFill="1" applyBorder="1"/>
    <xf numFmtId="0" fontId="2" fillId="3" borderId="13" xfId="0" applyFont="1" applyFill="1" applyBorder="1"/>
    <xf numFmtId="0" fontId="2" fillId="3" borderId="3" xfId="0" applyFont="1" applyFill="1" applyBorder="1"/>
    <xf numFmtId="0" fontId="2" fillId="3" borderId="0" xfId="0" applyFont="1" applyFill="1" applyAlignment="1">
      <alignment vertical="top"/>
    </xf>
    <xf numFmtId="0" fontId="3" fillId="3" borderId="18" xfId="0" applyFont="1" applyFill="1" applyBorder="1" applyAlignment="1">
      <alignment horizontal="left" vertical="top"/>
    </xf>
    <xf numFmtId="0" fontId="6" fillId="5" borderId="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6" fontId="3" fillId="0" borderId="14" xfId="0" applyNumberFormat="1" applyFont="1" applyBorder="1" applyAlignment="1">
      <alignment vertical="center" wrapText="1"/>
    </xf>
    <xf numFmtId="6" fontId="5" fillId="0" borderId="7" xfId="0" applyNumberFormat="1" applyFont="1" applyBorder="1" applyAlignment="1">
      <alignment horizontal="right" vertical="center"/>
    </xf>
    <xf numFmtId="6" fontId="3" fillId="0" borderId="14" xfId="0" applyNumberFormat="1" applyFont="1" applyBorder="1" applyAlignment="1">
      <alignment horizontal="right" vertical="center" wrapText="1"/>
    </xf>
    <xf numFmtId="6" fontId="3" fillId="0" borderId="7" xfId="0" applyNumberFormat="1" applyFont="1" applyBorder="1" applyAlignment="1">
      <alignment horizontal="right" vertical="center" wrapText="1"/>
    </xf>
    <xf numFmtId="9" fontId="5" fillId="0" borderId="7" xfId="0" applyNumberFormat="1" applyFont="1" applyBorder="1" applyAlignment="1">
      <alignment horizontal="right" vertical="center"/>
    </xf>
    <xf numFmtId="6" fontId="3" fillId="2" borderId="15" xfId="0" applyNumberFormat="1" applyFont="1" applyFill="1" applyBorder="1" applyAlignment="1">
      <alignment vertical="center" wrapText="1"/>
    </xf>
    <xf numFmtId="9" fontId="3" fillId="2" borderId="15" xfId="0" applyNumberFormat="1" applyFont="1" applyFill="1" applyBorder="1" applyAlignment="1">
      <alignment vertical="center" wrapText="1"/>
    </xf>
    <xf numFmtId="9" fontId="3" fillId="2" borderId="15" xfId="0" applyNumberFormat="1" applyFont="1" applyFill="1" applyBorder="1" applyAlignment="1">
      <alignment horizontal="right" vertical="center" wrapText="1"/>
    </xf>
    <xf numFmtId="0" fontId="2" fillId="0" borderId="6" xfId="0" applyFont="1" applyBorder="1" applyAlignment="1" applyProtection="1">
      <alignment horizontal="left" vertical="center" indent="2"/>
      <protection locked="0"/>
    </xf>
    <xf numFmtId="0" fontId="2" fillId="0" borderId="0" xfId="0" applyFont="1"/>
    <xf numFmtId="0" fontId="2" fillId="0" borderId="13" xfId="0" applyFont="1" applyBorder="1"/>
    <xf numFmtId="0" fontId="11" fillId="3" borderId="16" xfId="0" applyFont="1" applyFill="1" applyBorder="1" applyAlignment="1" applyProtection="1">
      <alignment horizontal="left" vertical="center" indent="1"/>
      <protection locked="0"/>
    </xf>
    <xf numFmtId="0" fontId="11" fillId="3" borderId="16" xfId="0" applyFont="1" applyFill="1" applyBorder="1" applyAlignment="1">
      <alignment horizontal="left" vertical="center" indent="1"/>
    </xf>
    <xf numFmtId="0" fontId="6" fillId="5" borderId="4" xfId="0" applyFont="1" applyFill="1" applyBorder="1" applyAlignment="1">
      <alignment horizontal="left" vertical="center" wrapText="1" indent="1"/>
    </xf>
    <xf numFmtId="0" fontId="6" fillId="5" borderId="6" xfId="0" applyFont="1" applyFill="1" applyBorder="1" applyAlignment="1">
      <alignment horizontal="left" vertical="center" wrapText="1" inden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3" borderId="4" xfId="0" applyFont="1" applyFill="1" applyBorder="1" applyAlignment="1" applyProtection="1">
      <alignment horizontal="left" vertical="top"/>
      <protection locked="0"/>
    </xf>
    <xf numFmtId="0" fontId="3" fillId="3" borderId="17" xfId="0" applyFont="1" applyFill="1" applyBorder="1" applyAlignment="1" applyProtection="1">
      <alignment horizontal="left" vertical="top"/>
      <protection locked="0"/>
    </xf>
    <xf numFmtId="0" fontId="3" fillId="3" borderId="5" xfId="0" applyFont="1" applyFill="1" applyBorder="1" applyAlignment="1" applyProtection="1">
      <alignment horizontal="left" vertical="top"/>
      <protection locked="0"/>
    </xf>
    <xf numFmtId="0" fontId="3" fillId="3" borderId="6" xfId="0" applyFont="1" applyFill="1" applyBorder="1" applyAlignment="1" applyProtection="1">
      <alignment horizontal="left" vertical="top"/>
      <protection locked="0"/>
    </xf>
    <xf numFmtId="0" fontId="3" fillId="3" borderId="0" xfId="0" applyFont="1" applyFill="1" applyAlignment="1" applyProtection="1">
      <alignment horizontal="left" vertical="top"/>
      <protection locked="0"/>
    </xf>
    <xf numFmtId="0" fontId="3" fillId="3" borderId="7" xfId="0" applyFont="1" applyFill="1" applyBorder="1" applyAlignment="1" applyProtection="1">
      <alignment horizontal="left" vertical="top"/>
      <protection locked="0"/>
    </xf>
    <xf numFmtId="0" fontId="3" fillId="3" borderId="8" xfId="0" applyFont="1" applyFill="1" applyBorder="1" applyAlignment="1" applyProtection="1">
      <alignment horizontal="left" vertical="top"/>
      <protection locked="0"/>
    </xf>
    <xf numFmtId="0" fontId="3" fillId="3" borderId="18" xfId="0" applyFont="1" applyFill="1" applyBorder="1" applyAlignment="1" applyProtection="1">
      <alignment horizontal="left" vertical="top"/>
      <protection locked="0"/>
    </xf>
    <xf numFmtId="0" fontId="3" fillId="3" borderId="19" xfId="0" applyFont="1" applyFill="1" applyBorder="1" applyAlignment="1" applyProtection="1">
      <alignment horizontal="left" vertical="top"/>
      <protection locked="0"/>
    </xf>
    <xf numFmtId="0" fontId="2" fillId="3" borderId="0" xfId="0" applyFont="1" applyFill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7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3" borderId="16" xfId="0" applyFont="1" applyFill="1" applyBorder="1" applyAlignment="1" applyProtection="1">
      <alignment horizontal="left" vertical="top"/>
      <protection locked="0"/>
    </xf>
    <xf numFmtId="0" fontId="12" fillId="3" borderId="0" xfId="0" applyFont="1" applyFill="1" applyAlignment="1">
      <alignment horizontal="left"/>
    </xf>
    <xf numFmtId="0" fontId="2" fillId="3" borderId="0" xfId="0" applyFont="1" applyFill="1" applyAlignment="1">
      <alignment horizontal="left" wrapText="1"/>
    </xf>
    <xf numFmtId="0" fontId="2" fillId="3" borderId="7" xfId="0" applyFont="1" applyFill="1" applyBorder="1" applyAlignment="1">
      <alignment horizontal="left" vertical="top" wrapText="1"/>
    </xf>
  </cellXfs>
  <cellStyles count="3">
    <cellStyle name="Comma 2" xfId="2" xr:uid="{00000000-0005-0000-0000-000000000000}"/>
    <cellStyle name="Normal" xfId="0" builtinId="0"/>
    <cellStyle name="Percent" xfId="1" builtinId="5"/>
  </cellStyles>
  <dxfs count="0"/>
  <tableStyles count="1" defaultTableStyle="TableStyleMedium2" defaultPivotStyle="PivotStyleLight16">
    <tableStyle name="Invisible" pivot="0" table="0" count="0" xr9:uid="{845B1BFF-743A-4CD7-B272-23D5E433FD33}"/>
  </tableStyles>
  <colors>
    <mruColors>
      <color rgb="FF5DC1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4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Finance\Budgets\Budgets%202016%20-%202017\Average%20costs%20calculations\Average%20costs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verage costs - excl SC+Youth+C"/>
      <sheetName val="Average costs - Consolidated"/>
      <sheetName val="Corporate Services averages"/>
      <sheetName val="Site Costs"/>
      <sheetName val="Consolidated P&amp;L"/>
      <sheetName val="cons P&amp;L excl GPSN+Youth+Corp"/>
      <sheetName val="Actual People"/>
      <sheetName val="6 MONTH BUDGET"/>
      <sheetName val="Pivot Table"/>
      <sheetName val="List of people @ sites"/>
      <sheetName val="Budgeted people"/>
      <sheetName val="Cost Cent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Logo
Description automatically generated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1AD39-29BC-49F3-88F7-55E652F8A9F9}">
  <sheetPr>
    <pageSetUpPr fitToPage="1"/>
  </sheetPr>
  <dimension ref="A1:N85"/>
  <sheetViews>
    <sheetView tabSelected="1" topLeftCell="A2" zoomScale="110" zoomScaleNormal="110" workbookViewId="0">
      <selection activeCell="D16" sqref="D16"/>
    </sheetView>
  </sheetViews>
  <sheetFormatPr defaultColWidth="9.1796875" defaultRowHeight="13" x14ac:dyDescent="0.3"/>
  <cols>
    <col min="1" max="2" width="4.1796875" style="13" customWidth="1"/>
    <col min="3" max="3" width="42.1796875" style="13" customWidth="1"/>
    <col min="4" max="4" width="15.7265625" style="13" customWidth="1"/>
    <col min="5" max="5" width="5.1796875" style="13" customWidth="1"/>
    <col min="6" max="6" width="19" style="13" customWidth="1"/>
    <col min="7" max="7" width="8.1796875" style="13" customWidth="1"/>
    <col min="8" max="9" width="19" style="13" customWidth="1"/>
    <col min="10" max="10" width="15" style="13" customWidth="1"/>
    <col min="11" max="11" width="8" style="13" customWidth="1"/>
    <col min="12" max="16384" width="9.1796875" style="13"/>
  </cols>
  <sheetData>
    <row r="1" spans="1:12" ht="39.75" customHeight="1" x14ac:dyDescent="0.3">
      <c r="B1" s="75" t="e" vm="1">
        <v>#VALUE!</v>
      </c>
      <c r="C1" s="75"/>
    </row>
    <row r="2" spans="1:12" x14ac:dyDescent="0.3">
      <c r="B2" s="75"/>
      <c r="C2" s="75"/>
    </row>
    <row r="3" spans="1:12" ht="15" thickBot="1" x14ac:dyDescent="0.4">
      <c r="A3"/>
      <c r="B3" s="76"/>
      <c r="C3" s="76"/>
    </row>
    <row r="4" spans="1:12" x14ac:dyDescent="0.3">
      <c r="B4" s="14"/>
      <c r="C4" s="15"/>
      <c r="D4" s="15"/>
      <c r="E4" s="15"/>
      <c r="F4" s="15"/>
      <c r="G4" s="15"/>
      <c r="H4" s="15"/>
      <c r="I4" s="15"/>
      <c r="J4" s="15"/>
      <c r="K4" s="15"/>
      <c r="L4" s="16"/>
    </row>
    <row r="5" spans="1:12" ht="20.25" customHeight="1" x14ac:dyDescent="0.45">
      <c r="B5" s="17"/>
      <c r="C5" s="18" t="s">
        <v>0</v>
      </c>
      <c r="D5" s="77"/>
      <c r="E5" s="77"/>
      <c r="F5" s="77"/>
      <c r="G5" s="77"/>
      <c r="H5" s="77"/>
      <c r="I5" s="77"/>
      <c r="J5" s="77"/>
      <c r="K5" s="77"/>
      <c r="L5" s="19"/>
    </row>
    <row r="6" spans="1:12" ht="15" customHeight="1" x14ac:dyDescent="0.45">
      <c r="B6" s="17"/>
      <c r="C6" s="18"/>
      <c r="D6" s="20"/>
      <c r="E6" s="20"/>
      <c r="F6" s="20"/>
      <c r="G6" s="20"/>
      <c r="H6" s="20"/>
      <c r="I6" s="20"/>
      <c r="J6" s="20"/>
      <c r="K6" s="20"/>
      <c r="L6" s="19"/>
    </row>
    <row r="7" spans="1:12" ht="18.5" x14ac:dyDescent="0.45">
      <c r="B7" s="17"/>
      <c r="C7" s="18" t="s">
        <v>1</v>
      </c>
      <c r="D7" s="77" t="s">
        <v>2</v>
      </c>
      <c r="E7" s="77"/>
      <c r="F7" s="77"/>
      <c r="G7" s="77"/>
      <c r="H7" s="77"/>
      <c r="I7" s="77"/>
      <c r="J7" s="77"/>
      <c r="K7" s="77"/>
      <c r="L7" s="19"/>
    </row>
    <row r="8" spans="1:12" ht="15" customHeight="1" x14ac:dyDescent="0.45">
      <c r="B8" s="17"/>
      <c r="C8" s="18"/>
      <c r="D8" s="20"/>
      <c r="E8" s="20"/>
      <c r="F8" s="20"/>
      <c r="G8" s="20"/>
      <c r="H8" s="20"/>
      <c r="I8" s="20"/>
      <c r="J8" s="20"/>
      <c r="K8" s="20"/>
      <c r="L8" s="19"/>
    </row>
    <row r="9" spans="1:12" ht="18.5" x14ac:dyDescent="0.45">
      <c r="B9" s="17"/>
      <c r="C9" s="18" t="s">
        <v>3</v>
      </c>
      <c r="D9" s="78" t="s">
        <v>46</v>
      </c>
      <c r="E9" s="78"/>
      <c r="F9" s="78"/>
      <c r="G9" s="78"/>
      <c r="H9" s="78"/>
      <c r="I9" s="78"/>
      <c r="J9" s="78"/>
      <c r="K9" s="78"/>
      <c r="L9" s="19"/>
    </row>
    <row r="10" spans="1:12" x14ac:dyDescent="0.3">
      <c r="B10" s="17"/>
      <c r="C10" s="21"/>
      <c r="D10" s="22"/>
      <c r="E10" s="22"/>
      <c r="F10" s="22"/>
      <c r="G10" s="22"/>
      <c r="H10" s="22"/>
      <c r="I10" s="22"/>
      <c r="J10" s="22"/>
      <c r="K10" s="22"/>
      <c r="L10" s="19"/>
    </row>
    <row r="11" spans="1:12" ht="26.15" customHeight="1" x14ac:dyDescent="0.3">
      <c r="B11" s="17"/>
      <c r="C11" s="79" t="s">
        <v>4</v>
      </c>
      <c r="D11" s="81" t="s">
        <v>5</v>
      </c>
      <c r="E11" s="64"/>
      <c r="F11" s="83" t="s">
        <v>47</v>
      </c>
      <c r="G11" s="83" t="s">
        <v>6</v>
      </c>
      <c r="H11" s="83" t="s">
        <v>48</v>
      </c>
      <c r="I11" s="84" t="s">
        <v>7</v>
      </c>
      <c r="J11" s="85" t="s">
        <v>8</v>
      </c>
      <c r="K11" s="81"/>
      <c r="L11" s="19"/>
    </row>
    <row r="12" spans="1:12" x14ac:dyDescent="0.3">
      <c r="B12" s="17"/>
      <c r="C12" s="80"/>
      <c r="D12" s="82"/>
      <c r="E12" s="65"/>
      <c r="F12" s="84"/>
      <c r="G12" s="84"/>
      <c r="H12" s="84"/>
      <c r="I12" s="84"/>
      <c r="J12" s="86"/>
      <c r="K12" s="82"/>
      <c r="L12" s="19"/>
    </row>
    <row r="13" spans="1:12" s="28" customFormat="1" x14ac:dyDescent="0.3">
      <c r="A13" s="13"/>
      <c r="B13" s="23"/>
      <c r="C13" s="24"/>
      <c r="D13" s="25" t="s">
        <v>9</v>
      </c>
      <c r="E13" s="26" t="s">
        <v>10</v>
      </c>
      <c r="F13" s="26" t="s">
        <v>9</v>
      </c>
      <c r="G13" s="26" t="s">
        <v>10</v>
      </c>
      <c r="H13" s="26" t="s">
        <v>9</v>
      </c>
      <c r="I13" s="25" t="s">
        <v>9</v>
      </c>
      <c r="J13" s="26" t="s">
        <v>9</v>
      </c>
      <c r="K13" s="26" t="s">
        <v>10</v>
      </c>
      <c r="L13" s="27"/>
    </row>
    <row r="14" spans="1:12" ht="15.5" x14ac:dyDescent="0.3">
      <c r="B14" s="17"/>
      <c r="C14" s="29" t="s">
        <v>11</v>
      </c>
      <c r="D14" s="30"/>
      <c r="E14" s="30"/>
      <c r="F14" s="30"/>
      <c r="G14" s="30"/>
      <c r="H14" s="30"/>
      <c r="I14" s="31"/>
      <c r="J14" s="30"/>
      <c r="K14" s="30"/>
      <c r="L14" s="19"/>
    </row>
    <row r="15" spans="1:12" x14ac:dyDescent="0.3">
      <c r="B15" s="17"/>
      <c r="C15" s="3" t="s">
        <v>12</v>
      </c>
      <c r="D15" s="1"/>
      <c r="E15" s="7">
        <f>IF($D$18=0,0,+D15/$D$18)</f>
        <v>0</v>
      </c>
      <c r="F15" s="2"/>
      <c r="G15" s="6" t="str">
        <f>IF(D15=0,"N/A",F15/D15)</f>
        <v>N/A</v>
      </c>
      <c r="H15" s="2"/>
      <c r="I15" s="66">
        <f>F15+H15</f>
        <v>0</v>
      </c>
      <c r="J15" s="67">
        <f>I15-D15</f>
        <v>0</v>
      </c>
      <c r="K15" s="6" t="str">
        <f>IF(D15=0,"N/A",J15/D15)</f>
        <v>N/A</v>
      </c>
      <c r="L15" s="19"/>
    </row>
    <row r="16" spans="1:12" x14ac:dyDescent="0.3">
      <c r="B16" s="17"/>
      <c r="C16" s="3" t="s">
        <v>13</v>
      </c>
      <c r="D16" s="1"/>
      <c r="E16" s="7">
        <f>IF($D$18=0,0,+D16/$D$18)</f>
        <v>0</v>
      </c>
      <c r="F16" s="2"/>
      <c r="G16" s="6" t="str">
        <f>IF(D16=0,"N/A",F16/D16)</f>
        <v>N/A</v>
      </c>
      <c r="H16" s="2"/>
      <c r="I16" s="66">
        <f t="shared" ref="I16:I18" si="0">F16+H16</f>
        <v>0</v>
      </c>
      <c r="J16" s="67">
        <f>I16-D16</f>
        <v>0</v>
      </c>
      <c r="K16" s="6" t="str">
        <f>IF(D16=0,"N/A",J16/D16)</f>
        <v>N/A</v>
      </c>
      <c r="L16" s="19"/>
    </row>
    <row r="17" spans="1:12" x14ac:dyDescent="0.3">
      <c r="B17" s="17"/>
      <c r="C17" s="4"/>
      <c r="D17" s="1"/>
      <c r="E17" s="7">
        <f>IF($D$18=0,0,+D17/$D$18)</f>
        <v>0</v>
      </c>
      <c r="F17" s="2"/>
      <c r="G17" s="6" t="str">
        <f t="shared" ref="G16:G18" si="1">IF(D17=0,"N/A",F17/D17)</f>
        <v>N/A</v>
      </c>
      <c r="H17" s="2"/>
      <c r="I17" s="66">
        <f t="shared" si="0"/>
        <v>0</v>
      </c>
      <c r="J17" s="67">
        <f t="shared" ref="J16:J17" si="2">I17-D17</f>
        <v>0</v>
      </c>
      <c r="K17" s="6" t="str">
        <f t="shared" ref="K17" si="3">IF(D17=0,"N/A",J17/D17)</f>
        <v>N/A</v>
      </c>
      <c r="L17" s="19"/>
    </row>
    <row r="18" spans="1:12" x14ac:dyDescent="0.3">
      <c r="A18" s="28"/>
      <c r="B18" s="17"/>
      <c r="C18" s="32" t="s">
        <v>14</v>
      </c>
      <c r="D18" s="68">
        <f>SUM(D15:D17)</f>
        <v>0</v>
      </c>
      <c r="E18" s="7">
        <f>IF($D$18=0,0,+D18/$D$18)</f>
        <v>0</v>
      </c>
      <c r="F18" s="69">
        <f>SUM(F15:F17)</f>
        <v>0</v>
      </c>
      <c r="G18" s="6" t="str">
        <f t="shared" si="1"/>
        <v>N/A</v>
      </c>
      <c r="H18" s="69">
        <f>SUM(H15:H17)</f>
        <v>0</v>
      </c>
      <c r="I18" s="66">
        <f t="shared" si="0"/>
        <v>0</v>
      </c>
      <c r="J18" s="33">
        <f>SUM(J15:J17)</f>
        <v>0</v>
      </c>
      <c r="K18" s="8" t="str">
        <f>IF(D18=0,"N/A",J18/D18)</f>
        <v>N/A</v>
      </c>
      <c r="L18" s="19"/>
    </row>
    <row r="19" spans="1:12" x14ac:dyDescent="0.3">
      <c r="B19" s="17"/>
      <c r="C19" s="34"/>
      <c r="D19" s="35"/>
      <c r="E19" s="36"/>
      <c r="F19" s="36"/>
      <c r="G19" s="36"/>
      <c r="H19" s="36"/>
      <c r="I19" s="37"/>
      <c r="J19" s="36"/>
      <c r="K19" s="36"/>
      <c r="L19" s="19"/>
    </row>
    <row r="20" spans="1:12" ht="15.5" x14ac:dyDescent="0.3">
      <c r="B20" s="17"/>
      <c r="C20" s="38" t="s">
        <v>15</v>
      </c>
      <c r="D20" s="39"/>
      <c r="E20" s="40"/>
      <c r="F20" s="40"/>
      <c r="G20" s="40"/>
      <c r="H20" s="40"/>
      <c r="I20" s="41"/>
      <c r="J20" s="40"/>
      <c r="K20" s="40"/>
      <c r="L20" s="19"/>
    </row>
    <row r="21" spans="1:12" x14ac:dyDescent="0.3">
      <c r="B21" s="17"/>
      <c r="C21" s="42" t="s">
        <v>16</v>
      </c>
      <c r="D21" s="30"/>
      <c r="E21" s="30"/>
      <c r="F21" s="30"/>
      <c r="G21" s="30"/>
      <c r="H21" s="30"/>
      <c r="I21" s="31"/>
      <c r="J21" s="30"/>
      <c r="K21" s="30"/>
      <c r="L21" s="19"/>
    </row>
    <row r="22" spans="1:12" x14ac:dyDescent="0.3">
      <c r="B22" s="17"/>
      <c r="C22" s="74" t="s">
        <v>17</v>
      </c>
      <c r="D22" s="1"/>
      <c r="E22" s="7">
        <f t="shared" ref="E22:E32" si="4">IF($D$18=0,0,+D22/$D$18)</f>
        <v>0</v>
      </c>
      <c r="F22" s="2"/>
      <c r="G22" s="6" t="str">
        <f>IF(D22=0,"N/A",F22/D22)</f>
        <v>N/A</v>
      </c>
      <c r="H22" s="2"/>
      <c r="I22" s="66">
        <f>F22+H22</f>
        <v>0</v>
      </c>
      <c r="J22" s="67">
        <f>I22-D22</f>
        <v>0</v>
      </c>
      <c r="K22" s="6" t="str">
        <f t="shared" ref="K22:K45" si="5">IF(D22=0,"N/A",J22/D22)</f>
        <v>N/A</v>
      </c>
      <c r="L22" s="19"/>
    </row>
    <row r="23" spans="1:12" x14ac:dyDescent="0.3">
      <c r="B23" s="17"/>
      <c r="C23" s="74" t="s">
        <v>18</v>
      </c>
      <c r="D23" s="1"/>
      <c r="E23" s="7">
        <f t="shared" si="4"/>
        <v>0</v>
      </c>
      <c r="F23" s="2"/>
      <c r="G23" s="6" t="str">
        <f t="shared" ref="G23:G32" si="6">IF(D23=0,"N/A",F23/D23)</f>
        <v>N/A</v>
      </c>
      <c r="H23" s="2"/>
      <c r="I23" s="66">
        <f t="shared" ref="I23:I31" si="7">F23+H23</f>
        <v>0</v>
      </c>
      <c r="J23" s="67">
        <f t="shared" ref="J23:J31" si="8">I23-D23</f>
        <v>0</v>
      </c>
      <c r="K23" s="6" t="str">
        <f t="shared" si="5"/>
        <v>N/A</v>
      </c>
      <c r="L23" s="19"/>
    </row>
    <row r="24" spans="1:12" x14ac:dyDescent="0.3">
      <c r="B24" s="17"/>
      <c r="C24" s="3" t="s">
        <v>19</v>
      </c>
      <c r="D24" s="1"/>
      <c r="E24" s="7">
        <f t="shared" si="4"/>
        <v>0</v>
      </c>
      <c r="F24" s="2"/>
      <c r="G24" s="6" t="str">
        <f t="shared" si="6"/>
        <v>N/A</v>
      </c>
      <c r="H24" s="2"/>
      <c r="I24" s="66">
        <f t="shared" si="7"/>
        <v>0</v>
      </c>
      <c r="J24" s="67">
        <f t="shared" si="8"/>
        <v>0</v>
      </c>
      <c r="K24" s="6" t="str">
        <f t="shared" si="5"/>
        <v>N/A</v>
      </c>
      <c r="L24" s="19"/>
    </row>
    <row r="25" spans="1:12" x14ac:dyDescent="0.3">
      <c r="B25" s="17"/>
      <c r="C25" s="3" t="s">
        <v>20</v>
      </c>
      <c r="D25" s="1"/>
      <c r="E25" s="7">
        <f t="shared" si="4"/>
        <v>0</v>
      </c>
      <c r="F25" s="2"/>
      <c r="G25" s="6" t="str">
        <f t="shared" si="6"/>
        <v>N/A</v>
      </c>
      <c r="H25" s="2"/>
      <c r="I25" s="66">
        <f t="shared" si="7"/>
        <v>0</v>
      </c>
      <c r="J25" s="67">
        <f t="shared" si="8"/>
        <v>0</v>
      </c>
      <c r="K25" s="6" t="str">
        <f t="shared" si="5"/>
        <v>N/A</v>
      </c>
      <c r="L25" s="19"/>
    </row>
    <row r="26" spans="1:12" x14ac:dyDescent="0.3">
      <c r="B26" s="17"/>
      <c r="C26" s="3" t="s">
        <v>21</v>
      </c>
      <c r="D26" s="1"/>
      <c r="E26" s="7">
        <f t="shared" si="4"/>
        <v>0</v>
      </c>
      <c r="F26" s="2"/>
      <c r="G26" s="6" t="str">
        <f t="shared" si="6"/>
        <v>N/A</v>
      </c>
      <c r="H26" s="2"/>
      <c r="I26" s="66">
        <f t="shared" si="7"/>
        <v>0</v>
      </c>
      <c r="J26" s="67">
        <f t="shared" si="8"/>
        <v>0</v>
      </c>
      <c r="K26" s="6" t="str">
        <f t="shared" si="5"/>
        <v>N/A</v>
      </c>
      <c r="L26" s="19"/>
    </row>
    <row r="27" spans="1:12" x14ac:dyDescent="0.3">
      <c r="B27" s="17"/>
      <c r="C27" s="3" t="s">
        <v>22</v>
      </c>
      <c r="D27" s="1"/>
      <c r="E27" s="7">
        <f t="shared" si="4"/>
        <v>0</v>
      </c>
      <c r="F27" s="2"/>
      <c r="G27" s="6" t="str">
        <f t="shared" si="6"/>
        <v>N/A</v>
      </c>
      <c r="H27" s="2"/>
      <c r="I27" s="66">
        <f t="shared" si="7"/>
        <v>0</v>
      </c>
      <c r="J27" s="67">
        <f t="shared" si="8"/>
        <v>0</v>
      </c>
      <c r="K27" s="6" t="str">
        <f t="shared" si="5"/>
        <v>N/A</v>
      </c>
      <c r="L27" s="19"/>
    </row>
    <row r="28" spans="1:12" x14ac:dyDescent="0.3">
      <c r="B28" s="17"/>
      <c r="C28" s="3" t="s">
        <v>23</v>
      </c>
      <c r="D28" s="1"/>
      <c r="E28" s="7">
        <f t="shared" si="4"/>
        <v>0</v>
      </c>
      <c r="F28" s="2"/>
      <c r="G28" s="6" t="str">
        <f t="shared" si="6"/>
        <v>N/A</v>
      </c>
      <c r="H28" s="2"/>
      <c r="I28" s="66">
        <f t="shared" si="7"/>
        <v>0</v>
      </c>
      <c r="J28" s="67">
        <f t="shared" si="8"/>
        <v>0</v>
      </c>
      <c r="K28" s="6" t="str">
        <f t="shared" si="5"/>
        <v>N/A</v>
      </c>
      <c r="L28" s="19"/>
    </row>
    <row r="29" spans="1:12" x14ac:dyDescent="0.3">
      <c r="B29" s="17"/>
      <c r="C29" s="3"/>
      <c r="D29" s="1"/>
      <c r="E29" s="7">
        <f t="shared" si="4"/>
        <v>0</v>
      </c>
      <c r="F29" s="2"/>
      <c r="G29" s="6" t="str">
        <f t="shared" si="6"/>
        <v>N/A</v>
      </c>
      <c r="H29" s="2"/>
      <c r="I29" s="66">
        <f t="shared" si="7"/>
        <v>0</v>
      </c>
      <c r="J29" s="67">
        <f t="shared" si="8"/>
        <v>0</v>
      </c>
      <c r="K29" s="6" t="str">
        <f t="shared" si="5"/>
        <v>N/A</v>
      </c>
      <c r="L29" s="19"/>
    </row>
    <row r="30" spans="1:12" x14ac:dyDescent="0.3">
      <c r="B30" s="17"/>
      <c r="C30" s="3"/>
      <c r="D30" s="1"/>
      <c r="E30" s="7">
        <f t="shared" si="4"/>
        <v>0</v>
      </c>
      <c r="F30" s="2"/>
      <c r="G30" s="6" t="str">
        <f t="shared" si="6"/>
        <v>N/A</v>
      </c>
      <c r="H30" s="2"/>
      <c r="I30" s="66">
        <f t="shared" si="7"/>
        <v>0</v>
      </c>
      <c r="J30" s="67">
        <f t="shared" si="8"/>
        <v>0</v>
      </c>
      <c r="K30" s="6" t="str">
        <f t="shared" si="5"/>
        <v>N/A</v>
      </c>
      <c r="L30" s="19"/>
    </row>
    <row r="31" spans="1:12" x14ac:dyDescent="0.3">
      <c r="B31" s="17"/>
      <c r="C31" s="3"/>
      <c r="D31" s="1"/>
      <c r="E31" s="7">
        <f t="shared" si="4"/>
        <v>0</v>
      </c>
      <c r="F31" s="2"/>
      <c r="G31" s="6" t="str">
        <f t="shared" si="6"/>
        <v>N/A</v>
      </c>
      <c r="H31" s="2"/>
      <c r="I31" s="66">
        <f t="shared" si="7"/>
        <v>0</v>
      </c>
      <c r="J31" s="67">
        <f t="shared" si="8"/>
        <v>0</v>
      </c>
      <c r="K31" s="6" t="str">
        <f t="shared" si="5"/>
        <v>N/A</v>
      </c>
      <c r="L31" s="19"/>
    </row>
    <row r="32" spans="1:12" x14ac:dyDescent="0.3">
      <c r="B32" s="17"/>
      <c r="C32" s="32" t="s">
        <v>24</v>
      </c>
      <c r="D32" s="43">
        <f>SUM(D22:D31)</f>
        <v>0</v>
      </c>
      <c r="E32" s="7">
        <f t="shared" si="4"/>
        <v>0</v>
      </c>
      <c r="F32" s="33">
        <f>SUM(F22:F31)</f>
        <v>0</v>
      </c>
      <c r="G32" s="8" t="str">
        <f t="shared" si="6"/>
        <v>N/A</v>
      </c>
      <c r="H32" s="33">
        <f>SUM(H22:H31)</f>
        <v>0</v>
      </c>
      <c r="I32" s="44">
        <f>SUM(I22:I31)</f>
        <v>0</v>
      </c>
      <c r="J32" s="33">
        <f>SUM(J22:J31)</f>
        <v>0</v>
      </c>
      <c r="K32" s="8" t="str">
        <f t="shared" si="5"/>
        <v>N/A</v>
      </c>
      <c r="L32" s="19"/>
    </row>
    <row r="33" spans="2:14" x14ac:dyDescent="0.3">
      <c r="B33" s="17"/>
      <c r="C33" s="45"/>
      <c r="D33" s="46"/>
      <c r="E33" s="9"/>
      <c r="F33" s="46"/>
      <c r="G33" s="10"/>
      <c r="H33" s="46"/>
      <c r="I33" s="47"/>
      <c r="J33" s="48"/>
      <c r="K33" s="49"/>
      <c r="L33" s="19"/>
    </row>
    <row r="34" spans="2:14" x14ac:dyDescent="0.3">
      <c r="B34" s="17"/>
      <c r="C34" s="42" t="s">
        <v>25</v>
      </c>
      <c r="D34" s="30"/>
      <c r="E34" s="30"/>
      <c r="F34" s="30"/>
      <c r="G34" s="30"/>
      <c r="H34" s="30"/>
      <c r="I34" s="31"/>
      <c r="J34" s="30"/>
      <c r="K34" s="30"/>
      <c r="L34" s="19"/>
    </row>
    <row r="35" spans="2:14" x14ac:dyDescent="0.3">
      <c r="B35" s="17"/>
      <c r="C35" s="74" t="s">
        <v>17</v>
      </c>
      <c r="D35" s="1"/>
      <c r="E35" s="7">
        <f t="shared" ref="E35:E45" si="9">IF($D$18=0,0,+D35/$D$18)</f>
        <v>0</v>
      </c>
      <c r="F35" s="2"/>
      <c r="G35" s="6" t="str">
        <f t="shared" ref="G35:G45" si="10">IF(D35=0,"N/A",F35/D35)</f>
        <v>N/A</v>
      </c>
      <c r="H35" s="2"/>
      <c r="I35" s="66">
        <f>F35+H35</f>
        <v>0</v>
      </c>
      <c r="J35" s="67">
        <f>I35-D35</f>
        <v>0</v>
      </c>
      <c r="K35" s="6" t="str">
        <f t="shared" si="5"/>
        <v>N/A</v>
      </c>
      <c r="L35" s="19"/>
    </row>
    <row r="36" spans="2:14" x14ac:dyDescent="0.3">
      <c r="B36" s="17"/>
      <c r="C36" s="74" t="s">
        <v>18</v>
      </c>
      <c r="D36" s="1"/>
      <c r="E36" s="7">
        <f t="shared" si="9"/>
        <v>0</v>
      </c>
      <c r="F36" s="2"/>
      <c r="G36" s="6" t="str">
        <f t="shared" si="10"/>
        <v>N/A</v>
      </c>
      <c r="H36" s="2"/>
      <c r="I36" s="66">
        <f t="shared" ref="I36:I44" si="11">F36+H36</f>
        <v>0</v>
      </c>
      <c r="J36" s="67">
        <f t="shared" ref="J36:J44" si="12">I36-D36</f>
        <v>0</v>
      </c>
      <c r="K36" s="6" t="str">
        <f t="shared" si="5"/>
        <v>N/A</v>
      </c>
      <c r="L36" s="19"/>
    </row>
    <row r="37" spans="2:14" x14ac:dyDescent="0.3">
      <c r="B37" s="17"/>
      <c r="C37" s="3" t="s">
        <v>19</v>
      </c>
      <c r="D37" s="1"/>
      <c r="E37" s="7">
        <f t="shared" si="9"/>
        <v>0</v>
      </c>
      <c r="F37" s="2"/>
      <c r="G37" s="6" t="str">
        <f t="shared" si="10"/>
        <v>N/A</v>
      </c>
      <c r="H37" s="2"/>
      <c r="I37" s="66">
        <f t="shared" si="11"/>
        <v>0</v>
      </c>
      <c r="J37" s="67">
        <f t="shared" si="12"/>
        <v>0</v>
      </c>
      <c r="K37" s="6" t="str">
        <f t="shared" si="5"/>
        <v>N/A</v>
      </c>
      <c r="L37" s="19"/>
    </row>
    <row r="38" spans="2:14" x14ac:dyDescent="0.3">
      <c r="B38" s="17"/>
      <c r="C38" s="3" t="s">
        <v>20</v>
      </c>
      <c r="D38" s="1"/>
      <c r="E38" s="7">
        <f t="shared" si="9"/>
        <v>0</v>
      </c>
      <c r="F38" s="2"/>
      <c r="G38" s="6" t="str">
        <f t="shared" si="10"/>
        <v>N/A</v>
      </c>
      <c r="H38" s="2"/>
      <c r="I38" s="66">
        <f t="shared" si="11"/>
        <v>0</v>
      </c>
      <c r="J38" s="67">
        <f t="shared" si="12"/>
        <v>0</v>
      </c>
      <c r="K38" s="6" t="str">
        <f t="shared" si="5"/>
        <v>N/A</v>
      </c>
      <c r="L38" s="19"/>
    </row>
    <row r="39" spans="2:14" x14ac:dyDescent="0.3">
      <c r="B39" s="17"/>
      <c r="C39" s="3" t="s">
        <v>21</v>
      </c>
      <c r="D39" s="1"/>
      <c r="E39" s="7">
        <f t="shared" si="9"/>
        <v>0</v>
      </c>
      <c r="F39" s="2"/>
      <c r="G39" s="6" t="str">
        <f t="shared" si="10"/>
        <v>N/A</v>
      </c>
      <c r="H39" s="2"/>
      <c r="I39" s="66">
        <f t="shared" si="11"/>
        <v>0</v>
      </c>
      <c r="J39" s="67">
        <f t="shared" si="12"/>
        <v>0</v>
      </c>
      <c r="K39" s="6" t="str">
        <f t="shared" si="5"/>
        <v>N/A</v>
      </c>
      <c r="L39" s="19"/>
    </row>
    <row r="40" spans="2:14" x14ac:dyDescent="0.3">
      <c r="B40" s="17"/>
      <c r="C40" s="3" t="s">
        <v>22</v>
      </c>
      <c r="D40" s="1"/>
      <c r="E40" s="7">
        <f t="shared" si="9"/>
        <v>0</v>
      </c>
      <c r="F40" s="2"/>
      <c r="G40" s="6" t="str">
        <f t="shared" si="10"/>
        <v>N/A</v>
      </c>
      <c r="H40" s="2"/>
      <c r="I40" s="66">
        <f t="shared" si="11"/>
        <v>0</v>
      </c>
      <c r="J40" s="67">
        <f t="shared" si="12"/>
        <v>0</v>
      </c>
      <c r="K40" s="6" t="str">
        <f t="shared" si="5"/>
        <v>N/A</v>
      </c>
      <c r="L40" s="19"/>
    </row>
    <row r="41" spans="2:14" x14ac:dyDescent="0.3">
      <c r="B41" s="17"/>
      <c r="C41" s="3" t="s">
        <v>26</v>
      </c>
      <c r="D41" s="1"/>
      <c r="E41" s="7">
        <f t="shared" si="9"/>
        <v>0</v>
      </c>
      <c r="F41" s="2"/>
      <c r="G41" s="6" t="str">
        <f t="shared" si="10"/>
        <v>N/A</v>
      </c>
      <c r="H41" s="2"/>
      <c r="I41" s="66">
        <f t="shared" si="11"/>
        <v>0</v>
      </c>
      <c r="J41" s="67">
        <f t="shared" si="12"/>
        <v>0</v>
      </c>
      <c r="K41" s="6" t="str">
        <f t="shared" si="5"/>
        <v>N/A</v>
      </c>
      <c r="L41" s="19"/>
    </row>
    <row r="42" spans="2:14" x14ac:dyDescent="0.3">
      <c r="B42" s="17"/>
      <c r="C42" s="3"/>
      <c r="D42" s="1"/>
      <c r="E42" s="7">
        <f t="shared" si="9"/>
        <v>0</v>
      </c>
      <c r="F42" s="2"/>
      <c r="G42" s="6" t="str">
        <f t="shared" si="10"/>
        <v>N/A</v>
      </c>
      <c r="H42" s="2"/>
      <c r="I42" s="66">
        <f t="shared" si="11"/>
        <v>0</v>
      </c>
      <c r="J42" s="67">
        <f t="shared" si="12"/>
        <v>0</v>
      </c>
      <c r="K42" s="6" t="str">
        <f t="shared" si="5"/>
        <v>N/A</v>
      </c>
      <c r="L42" s="19"/>
    </row>
    <row r="43" spans="2:14" x14ac:dyDescent="0.3">
      <c r="B43" s="17"/>
      <c r="C43" s="3"/>
      <c r="D43" s="1"/>
      <c r="E43" s="7">
        <f t="shared" si="9"/>
        <v>0</v>
      </c>
      <c r="F43" s="2"/>
      <c r="G43" s="6" t="str">
        <f t="shared" si="10"/>
        <v>N/A</v>
      </c>
      <c r="H43" s="2"/>
      <c r="I43" s="66">
        <f t="shared" si="11"/>
        <v>0</v>
      </c>
      <c r="J43" s="67">
        <f t="shared" si="12"/>
        <v>0</v>
      </c>
      <c r="K43" s="6" t="str">
        <f t="shared" si="5"/>
        <v>N/A</v>
      </c>
      <c r="L43" s="19"/>
    </row>
    <row r="44" spans="2:14" x14ac:dyDescent="0.3">
      <c r="B44" s="17"/>
      <c r="C44" s="3"/>
      <c r="D44" s="1"/>
      <c r="E44" s="7">
        <f t="shared" si="9"/>
        <v>0</v>
      </c>
      <c r="F44" s="2"/>
      <c r="G44" s="6" t="str">
        <f t="shared" si="10"/>
        <v>N/A</v>
      </c>
      <c r="H44" s="2"/>
      <c r="I44" s="66">
        <f t="shared" si="11"/>
        <v>0</v>
      </c>
      <c r="J44" s="67">
        <f t="shared" si="12"/>
        <v>0</v>
      </c>
      <c r="K44" s="6" t="str">
        <f t="shared" si="5"/>
        <v>N/A</v>
      </c>
      <c r="L44" s="19"/>
    </row>
    <row r="45" spans="2:14" x14ac:dyDescent="0.3">
      <c r="B45" s="17"/>
      <c r="C45" s="32" t="s">
        <v>27</v>
      </c>
      <c r="D45" s="43">
        <f>SUM(D35:D44)</f>
        <v>0</v>
      </c>
      <c r="E45" s="7">
        <f t="shared" si="9"/>
        <v>0</v>
      </c>
      <c r="F45" s="33">
        <f>SUM(F35:F44)</f>
        <v>0</v>
      </c>
      <c r="G45" s="8" t="str">
        <f t="shared" si="10"/>
        <v>N/A</v>
      </c>
      <c r="H45" s="33">
        <f>SUM(H35:H44)</f>
        <v>0</v>
      </c>
      <c r="I45" s="44">
        <f>SUM(I35:I44)</f>
        <v>0</v>
      </c>
      <c r="J45" s="33">
        <f>SUM(J35:J44)</f>
        <v>0</v>
      </c>
      <c r="K45" s="8" t="str">
        <f t="shared" si="5"/>
        <v>N/A</v>
      </c>
      <c r="L45" s="19"/>
      <c r="N45" s="11"/>
    </row>
    <row r="46" spans="2:14" x14ac:dyDescent="0.3">
      <c r="B46" s="17"/>
      <c r="C46" s="50"/>
      <c r="D46" s="43"/>
      <c r="E46" s="7"/>
      <c r="F46" s="33"/>
      <c r="G46" s="8"/>
      <c r="H46" s="33"/>
      <c r="I46" s="44"/>
      <c r="J46" s="33"/>
      <c r="K46" s="51"/>
      <c r="L46" s="19"/>
      <c r="N46" s="11"/>
    </row>
    <row r="47" spans="2:14" x14ac:dyDescent="0.3">
      <c r="B47" s="17"/>
      <c r="C47" s="42" t="s">
        <v>28</v>
      </c>
      <c r="D47" s="30"/>
      <c r="E47" s="30"/>
      <c r="F47" s="30"/>
      <c r="G47" s="30"/>
      <c r="H47" s="30"/>
      <c r="I47" s="31"/>
      <c r="J47" s="30"/>
      <c r="K47" s="30"/>
      <c r="L47" s="19"/>
    </row>
    <row r="48" spans="2:14" x14ac:dyDescent="0.3">
      <c r="B48" s="17"/>
      <c r="C48" s="74" t="s">
        <v>17</v>
      </c>
      <c r="D48" s="1"/>
      <c r="E48" s="7">
        <f t="shared" ref="E48:E54" si="13">IF($D$18=0,0,+D48/$D$18)</f>
        <v>0</v>
      </c>
      <c r="F48" s="2"/>
      <c r="G48" s="6" t="str">
        <f>IF(D48=0,"N/A",F48/D48)</f>
        <v>N/A</v>
      </c>
      <c r="H48" s="2"/>
      <c r="I48" s="66">
        <f>F48+H48</f>
        <v>0</v>
      </c>
      <c r="J48" s="67">
        <f>I48-D48</f>
        <v>0</v>
      </c>
      <c r="K48" s="6" t="str">
        <f>IF(D48=0,"N/A",J48/D48)</f>
        <v>N/A</v>
      </c>
      <c r="L48" s="19"/>
    </row>
    <row r="49" spans="2:14" x14ac:dyDescent="0.3">
      <c r="B49" s="17"/>
      <c r="C49" s="3" t="s">
        <v>29</v>
      </c>
      <c r="D49" s="1"/>
      <c r="E49" s="7">
        <f t="shared" si="13"/>
        <v>0</v>
      </c>
      <c r="F49" s="2"/>
      <c r="G49" s="6" t="str">
        <f t="shared" ref="G49:G54" si="14">IF(D49=0,"N/A",F49/D49)</f>
        <v>N/A</v>
      </c>
      <c r="H49" s="2"/>
      <c r="I49" s="66">
        <f t="shared" ref="I49:I54" si="15">F49+H49</f>
        <v>0</v>
      </c>
      <c r="J49" s="67">
        <f t="shared" ref="J49:J54" si="16">I49-D49</f>
        <v>0</v>
      </c>
      <c r="K49" s="6" t="str">
        <f>IF(D49=0,"N/A",J49/D49)</f>
        <v>N/A</v>
      </c>
      <c r="L49" s="19"/>
    </row>
    <row r="50" spans="2:14" x14ac:dyDescent="0.3">
      <c r="B50" s="17"/>
      <c r="C50" s="5" t="s">
        <v>30</v>
      </c>
      <c r="D50" s="1"/>
      <c r="E50" s="7">
        <f t="shared" si="13"/>
        <v>0</v>
      </c>
      <c r="F50" s="2"/>
      <c r="G50" s="6" t="str">
        <f t="shared" si="14"/>
        <v>N/A</v>
      </c>
      <c r="H50" s="2"/>
      <c r="I50" s="66">
        <f t="shared" si="15"/>
        <v>0</v>
      </c>
      <c r="J50" s="67">
        <f t="shared" si="16"/>
        <v>0</v>
      </c>
      <c r="K50" s="6" t="str">
        <f>IF(D50=0,"N/A",J50/D50)</f>
        <v>N/A</v>
      </c>
      <c r="L50" s="19"/>
    </row>
    <row r="51" spans="2:14" x14ac:dyDescent="0.3">
      <c r="B51" s="17"/>
      <c r="C51" s="3" t="s">
        <v>23</v>
      </c>
      <c r="D51" s="1"/>
      <c r="E51" s="7">
        <f t="shared" si="13"/>
        <v>0</v>
      </c>
      <c r="F51" s="2"/>
      <c r="G51" s="6" t="str">
        <f t="shared" si="14"/>
        <v>N/A</v>
      </c>
      <c r="H51" s="2"/>
      <c r="I51" s="66">
        <f t="shared" si="15"/>
        <v>0</v>
      </c>
      <c r="J51" s="67">
        <f t="shared" si="16"/>
        <v>0</v>
      </c>
      <c r="K51" s="6" t="str">
        <f t="shared" ref="K51:K54" si="17">IF(D51=0,"N/A",J51/D51)</f>
        <v>N/A</v>
      </c>
      <c r="L51" s="19"/>
    </row>
    <row r="52" spans="2:14" x14ac:dyDescent="0.3">
      <c r="B52" s="17"/>
      <c r="C52" s="3"/>
      <c r="D52" s="1"/>
      <c r="E52" s="7">
        <f t="shared" si="13"/>
        <v>0</v>
      </c>
      <c r="F52" s="2"/>
      <c r="G52" s="6" t="str">
        <f t="shared" si="14"/>
        <v>N/A</v>
      </c>
      <c r="H52" s="2"/>
      <c r="I52" s="66">
        <f t="shared" si="15"/>
        <v>0</v>
      </c>
      <c r="J52" s="67">
        <f t="shared" si="16"/>
        <v>0</v>
      </c>
      <c r="K52" s="6" t="str">
        <f t="shared" si="17"/>
        <v>N/A</v>
      </c>
      <c r="L52" s="19"/>
    </row>
    <row r="53" spans="2:14" x14ac:dyDescent="0.3">
      <c r="B53" s="17"/>
      <c r="C53" s="3"/>
      <c r="D53" s="1"/>
      <c r="E53" s="7">
        <f t="shared" si="13"/>
        <v>0</v>
      </c>
      <c r="F53" s="2"/>
      <c r="G53" s="6" t="str">
        <f t="shared" si="14"/>
        <v>N/A</v>
      </c>
      <c r="H53" s="2"/>
      <c r="I53" s="66">
        <f t="shared" si="15"/>
        <v>0</v>
      </c>
      <c r="J53" s="67">
        <f t="shared" si="16"/>
        <v>0</v>
      </c>
      <c r="K53" s="6" t="str">
        <f t="shared" si="17"/>
        <v>N/A</v>
      </c>
      <c r="L53" s="19"/>
    </row>
    <row r="54" spans="2:14" x14ac:dyDescent="0.3">
      <c r="B54" s="17"/>
      <c r="C54" s="5"/>
      <c r="D54" s="1"/>
      <c r="E54" s="7">
        <f t="shared" si="13"/>
        <v>0</v>
      </c>
      <c r="F54" s="2"/>
      <c r="G54" s="6" t="str">
        <f t="shared" si="14"/>
        <v>N/A</v>
      </c>
      <c r="H54" s="2"/>
      <c r="I54" s="66">
        <f t="shared" si="15"/>
        <v>0</v>
      </c>
      <c r="J54" s="67">
        <f t="shared" si="16"/>
        <v>0</v>
      </c>
      <c r="K54" s="6" t="str">
        <f t="shared" si="17"/>
        <v>N/A</v>
      </c>
      <c r="L54" s="19"/>
    </row>
    <row r="55" spans="2:14" x14ac:dyDescent="0.3">
      <c r="B55" s="17"/>
      <c r="C55" s="32" t="s">
        <v>31</v>
      </c>
      <c r="D55" s="44">
        <f>SUM(D48:D54)</f>
        <v>0</v>
      </c>
      <c r="E55" s="7">
        <f>IF($D$18=0,0,+D55/$D$18)</f>
        <v>0</v>
      </c>
      <c r="F55" s="52">
        <f>SUM(F48:F54)</f>
        <v>0</v>
      </c>
      <c r="G55" s="8" t="str">
        <f>IF(D55=0,"N/A",F55/D55)</f>
        <v>N/A</v>
      </c>
      <c r="H55" s="52">
        <f>SUM(H48:H54)</f>
        <v>0</v>
      </c>
      <c r="I55" s="44">
        <f>SUM(I48:I54)</f>
        <v>0</v>
      </c>
      <c r="J55" s="52">
        <f>SUM(J48:J54)</f>
        <v>0</v>
      </c>
      <c r="K55" s="70" t="str">
        <f>IF(D55=0,"N/A",J55/D55)</f>
        <v>N/A</v>
      </c>
      <c r="L55" s="19"/>
      <c r="N55" s="12"/>
    </row>
    <row r="56" spans="2:14" x14ac:dyDescent="0.3">
      <c r="B56" s="17"/>
      <c r="C56" s="50"/>
      <c r="D56" s="44"/>
      <c r="E56" s="52"/>
      <c r="F56" s="52"/>
      <c r="G56" s="52"/>
      <c r="H56" s="52"/>
      <c r="I56" s="44"/>
      <c r="J56" s="52"/>
      <c r="K56" s="52"/>
      <c r="L56" s="19"/>
    </row>
    <row r="57" spans="2:14" x14ac:dyDescent="0.3">
      <c r="B57" s="17"/>
      <c r="C57" s="53" t="s">
        <v>32</v>
      </c>
      <c r="D57" s="71">
        <f>+D45+D55+D32</f>
        <v>0</v>
      </c>
      <c r="E57" s="72">
        <f>IF($D$18=0,0,+D57/$D$18)</f>
        <v>0</v>
      </c>
      <c r="F57" s="71">
        <f>+F45+F55+F32</f>
        <v>0</v>
      </c>
      <c r="G57" s="73" t="str">
        <f>IF(D57=0,"N/A",F57/D57)</f>
        <v>N/A</v>
      </c>
      <c r="H57" s="71">
        <f>+H45+H55+H32</f>
        <v>0</v>
      </c>
      <c r="I57" s="71">
        <f>+I45+I55+I32</f>
        <v>0</v>
      </c>
      <c r="J57" s="71">
        <f>+J45+J55+J32</f>
        <v>0</v>
      </c>
      <c r="K57" s="73" t="str">
        <f>IF(D57=0,"N/A",J57/D57)</f>
        <v>N/A</v>
      </c>
      <c r="L57" s="19"/>
    </row>
    <row r="58" spans="2:14" x14ac:dyDescent="0.3">
      <c r="B58" s="17"/>
      <c r="C58" s="54" t="s">
        <v>33</v>
      </c>
      <c r="D58" s="55"/>
      <c r="E58" s="56"/>
      <c r="F58" s="55"/>
      <c r="G58" s="57"/>
      <c r="H58" s="55"/>
      <c r="I58" s="55">
        <f>I18-I57</f>
        <v>0</v>
      </c>
      <c r="J58" s="55"/>
      <c r="K58" s="57"/>
      <c r="L58" s="19"/>
    </row>
    <row r="59" spans="2:14" x14ac:dyDescent="0.3">
      <c r="B59" s="17"/>
      <c r="C59" s="58" t="s">
        <v>34</v>
      </c>
      <c r="D59" s="58"/>
      <c r="E59" s="58"/>
      <c r="F59" s="58"/>
      <c r="G59" s="58"/>
      <c r="H59" s="58"/>
      <c r="I59" s="58"/>
      <c r="J59" s="58"/>
      <c r="K59" s="58"/>
      <c r="L59" s="19"/>
    </row>
    <row r="60" spans="2:14" ht="13.5" thickBot="1" x14ac:dyDescent="0.35">
      <c r="B60" s="59"/>
      <c r="C60" s="60"/>
      <c r="D60" s="60"/>
      <c r="E60" s="60"/>
      <c r="F60" s="60"/>
      <c r="G60" s="60"/>
      <c r="H60" s="60"/>
      <c r="I60" s="60"/>
      <c r="J60" s="60"/>
      <c r="K60" s="60"/>
      <c r="L60" s="61"/>
    </row>
    <row r="61" spans="2:14" x14ac:dyDescent="0.3"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</row>
    <row r="62" spans="2:14" ht="15" customHeight="1" x14ac:dyDescent="0.3">
      <c r="B62" s="58"/>
      <c r="C62" s="87" t="s">
        <v>35</v>
      </c>
      <c r="D62" s="88"/>
      <c r="E62" s="89" t="s">
        <v>36</v>
      </c>
      <c r="F62" s="90"/>
      <c r="G62" s="90"/>
      <c r="H62" s="90"/>
      <c r="I62" s="90"/>
      <c r="J62" s="90"/>
      <c r="K62" s="90"/>
      <c r="L62" s="91"/>
    </row>
    <row r="63" spans="2:14" ht="15" customHeight="1" x14ac:dyDescent="0.3">
      <c r="B63" s="58"/>
      <c r="C63" s="98" t="s">
        <v>37</v>
      </c>
      <c r="D63" s="99"/>
      <c r="E63" s="92"/>
      <c r="F63" s="93"/>
      <c r="G63" s="93"/>
      <c r="H63" s="93"/>
      <c r="I63" s="93"/>
      <c r="J63" s="93"/>
      <c r="K63" s="93"/>
      <c r="L63" s="94"/>
    </row>
    <row r="64" spans="2:14" x14ac:dyDescent="0.3">
      <c r="B64" s="58"/>
      <c r="C64" s="100"/>
      <c r="D64" s="99"/>
      <c r="E64" s="92"/>
      <c r="F64" s="93"/>
      <c r="G64" s="93"/>
      <c r="H64" s="93"/>
      <c r="I64" s="93"/>
      <c r="J64" s="93"/>
      <c r="K64" s="93"/>
      <c r="L64" s="94"/>
    </row>
    <row r="65" spans="2:12" x14ac:dyDescent="0.3">
      <c r="B65" s="58"/>
      <c r="C65" s="100"/>
      <c r="D65" s="99"/>
      <c r="E65" s="95"/>
      <c r="F65" s="96"/>
      <c r="G65" s="96"/>
      <c r="H65" s="96"/>
      <c r="I65" s="96"/>
      <c r="J65" s="96"/>
      <c r="K65" s="96"/>
      <c r="L65" s="97"/>
    </row>
    <row r="66" spans="2:12" x14ac:dyDescent="0.3">
      <c r="B66" s="58"/>
      <c r="C66" s="62"/>
      <c r="D66" s="62"/>
      <c r="E66" s="63"/>
      <c r="F66" s="63"/>
      <c r="G66" s="63"/>
      <c r="H66" s="63"/>
      <c r="I66" s="63"/>
      <c r="J66" s="63"/>
      <c r="K66" s="63"/>
      <c r="L66" s="63"/>
    </row>
    <row r="67" spans="2:12" ht="15" customHeight="1" x14ac:dyDescent="0.3">
      <c r="B67" s="58"/>
      <c r="C67" s="87" t="s">
        <v>38</v>
      </c>
      <c r="D67" s="88"/>
      <c r="E67" s="89" t="s">
        <v>36</v>
      </c>
      <c r="F67" s="90"/>
      <c r="G67" s="90"/>
      <c r="H67" s="90"/>
      <c r="I67" s="90"/>
      <c r="J67" s="90"/>
      <c r="K67" s="90"/>
      <c r="L67" s="91"/>
    </row>
    <row r="68" spans="2:12" ht="15" customHeight="1" x14ac:dyDescent="0.3">
      <c r="B68" s="58"/>
      <c r="C68" s="101" t="s">
        <v>39</v>
      </c>
      <c r="D68" s="102"/>
      <c r="E68" s="92"/>
      <c r="F68" s="93"/>
      <c r="G68" s="93"/>
      <c r="H68" s="93"/>
      <c r="I68" s="93"/>
      <c r="J68" s="93"/>
      <c r="K68" s="93"/>
      <c r="L68" s="94"/>
    </row>
    <row r="69" spans="2:12" x14ac:dyDescent="0.3">
      <c r="B69" s="58"/>
      <c r="C69" s="103"/>
      <c r="D69" s="102"/>
      <c r="E69" s="92"/>
      <c r="F69" s="93"/>
      <c r="G69" s="93"/>
      <c r="H69" s="93"/>
      <c r="I69" s="93"/>
      <c r="J69" s="93"/>
      <c r="K69" s="93"/>
      <c r="L69" s="94"/>
    </row>
    <row r="70" spans="2:12" x14ac:dyDescent="0.3">
      <c r="B70" s="58"/>
      <c r="C70" s="103"/>
      <c r="D70" s="102"/>
      <c r="E70" s="95"/>
      <c r="F70" s="96"/>
      <c r="G70" s="96"/>
      <c r="H70" s="96"/>
      <c r="I70" s="96"/>
      <c r="J70" s="96"/>
      <c r="K70" s="96"/>
      <c r="L70" s="97"/>
    </row>
    <row r="71" spans="2:12" x14ac:dyDescent="0.3">
      <c r="B71" s="58"/>
      <c r="C71" s="62"/>
      <c r="D71" s="62"/>
      <c r="E71" s="63"/>
      <c r="F71" s="63"/>
      <c r="G71" s="63"/>
      <c r="H71" s="63"/>
      <c r="I71" s="63"/>
      <c r="J71" s="63"/>
      <c r="K71" s="63"/>
      <c r="L71" s="63"/>
    </row>
    <row r="72" spans="2:12" ht="15" customHeight="1" x14ac:dyDescent="0.3">
      <c r="B72" s="58"/>
      <c r="C72" s="87" t="s">
        <v>40</v>
      </c>
      <c r="D72" s="87"/>
      <c r="E72" s="104" t="s">
        <v>36</v>
      </c>
      <c r="F72" s="104"/>
      <c r="G72" s="104"/>
      <c r="H72" s="104"/>
      <c r="I72" s="104"/>
      <c r="J72" s="104"/>
      <c r="K72" s="104"/>
      <c r="L72" s="104"/>
    </row>
    <row r="73" spans="2:12" ht="15" customHeight="1" x14ac:dyDescent="0.3">
      <c r="B73" s="58"/>
      <c r="C73" s="105" t="s">
        <v>41</v>
      </c>
      <c r="D73" s="105"/>
      <c r="E73" s="104"/>
      <c r="F73" s="104"/>
      <c r="G73" s="104"/>
      <c r="H73" s="104"/>
      <c r="I73" s="104"/>
      <c r="J73" s="104"/>
      <c r="K73" s="104"/>
      <c r="L73" s="104"/>
    </row>
    <row r="74" spans="2:12" ht="29.25" customHeight="1" x14ac:dyDescent="0.3">
      <c r="B74" s="58"/>
      <c r="C74" s="106" t="s">
        <v>42</v>
      </c>
      <c r="D74" s="106"/>
      <c r="E74" s="104"/>
      <c r="F74" s="104"/>
      <c r="G74" s="104"/>
      <c r="H74" s="104"/>
      <c r="I74" s="104"/>
      <c r="J74" s="104"/>
      <c r="K74" s="104"/>
      <c r="L74" s="104"/>
    </row>
    <row r="75" spans="2:12" ht="1.5" customHeight="1" x14ac:dyDescent="0.3">
      <c r="B75" s="58"/>
      <c r="C75" s="58"/>
      <c r="D75" s="58"/>
      <c r="E75" s="104"/>
      <c r="F75" s="104"/>
      <c r="G75" s="104"/>
      <c r="H75" s="104"/>
      <c r="I75" s="104"/>
      <c r="J75" s="104"/>
      <c r="K75" s="104"/>
      <c r="L75" s="104"/>
    </row>
    <row r="77" spans="2:12" x14ac:dyDescent="0.3">
      <c r="C77" s="87" t="s">
        <v>43</v>
      </c>
      <c r="D77" s="87"/>
      <c r="E77" s="104" t="s">
        <v>36</v>
      </c>
      <c r="F77" s="104"/>
      <c r="G77" s="104"/>
      <c r="H77" s="104"/>
      <c r="I77" s="104"/>
      <c r="J77" s="104"/>
      <c r="K77" s="104"/>
      <c r="L77" s="104"/>
    </row>
    <row r="78" spans="2:12" x14ac:dyDescent="0.3">
      <c r="C78" s="105" t="s">
        <v>41</v>
      </c>
      <c r="D78" s="105"/>
      <c r="E78" s="104"/>
      <c r="F78" s="104"/>
      <c r="G78" s="104"/>
      <c r="H78" s="104"/>
      <c r="I78" s="104"/>
      <c r="J78" s="104"/>
      <c r="K78" s="104"/>
      <c r="L78" s="104"/>
    </row>
    <row r="79" spans="2:12" ht="12.75" customHeight="1" x14ac:dyDescent="0.3">
      <c r="C79" s="98" t="s">
        <v>44</v>
      </c>
      <c r="D79" s="107"/>
      <c r="E79" s="104"/>
      <c r="F79" s="104"/>
      <c r="G79" s="104"/>
      <c r="H79" s="104"/>
      <c r="I79" s="104"/>
      <c r="J79" s="104"/>
      <c r="K79" s="104"/>
      <c r="L79" s="104"/>
    </row>
    <row r="80" spans="2:12" x14ac:dyDescent="0.3">
      <c r="C80" s="98"/>
      <c r="D80" s="107"/>
      <c r="E80" s="104"/>
      <c r="F80" s="104"/>
      <c r="G80" s="104"/>
      <c r="H80" s="104"/>
      <c r="I80" s="104"/>
      <c r="J80" s="104"/>
      <c r="K80" s="104"/>
      <c r="L80" s="104"/>
    </row>
    <row r="82" spans="2:12" ht="15" customHeight="1" x14ac:dyDescent="0.3">
      <c r="B82" s="58"/>
      <c r="C82" s="87" t="s">
        <v>23</v>
      </c>
      <c r="D82" s="88"/>
      <c r="E82" s="89" t="s">
        <v>36</v>
      </c>
      <c r="F82" s="90"/>
      <c r="G82" s="90"/>
      <c r="H82" s="90"/>
      <c r="I82" s="90"/>
      <c r="J82" s="90"/>
      <c r="K82" s="90"/>
      <c r="L82" s="91"/>
    </row>
    <row r="83" spans="2:12" ht="15" customHeight="1" x14ac:dyDescent="0.3">
      <c r="B83" s="58"/>
      <c r="C83" s="98" t="s">
        <v>45</v>
      </c>
      <c r="D83" s="99"/>
      <c r="E83" s="92"/>
      <c r="F83" s="93"/>
      <c r="G83" s="93"/>
      <c r="H83" s="93"/>
      <c r="I83" s="93"/>
      <c r="J83" s="93"/>
      <c r="K83" s="93"/>
      <c r="L83" s="94"/>
    </row>
    <row r="84" spans="2:12" x14ac:dyDescent="0.3">
      <c r="B84" s="58"/>
      <c r="C84" s="100"/>
      <c r="D84" s="99"/>
      <c r="E84" s="92"/>
      <c r="F84" s="93"/>
      <c r="G84" s="93"/>
      <c r="H84" s="93"/>
      <c r="I84" s="93"/>
      <c r="J84" s="93"/>
      <c r="K84" s="93"/>
      <c r="L84" s="94"/>
    </row>
    <row r="85" spans="2:12" x14ac:dyDescent="0.3">
      <c r="B85" s="58"/>
      <c r="C85" s="100"/>
      <c r="D85" s="99"/>
      <c r="E85" s="95"/>
      <c r="F85" s="96"/>
      <c r="G85" s="96"/>
      <c r="H85" s="96"/>
      <c r="I85" s="96"/>
      <c r="J85" s="96"/>
      <c r="K85" s="96"/>
      <c r="L85" s="97"/>
    </row>
  </sheetData>
  <sheetProtection algorithmName="SHA-512" hashValue="mFUhv6uFecrGGL2KjArAXYGz74pt+Qjb7cJiGFYFyy/PY2Bmo+paEQvY97b0GDH3mXZwlMCKfOHRuSPw8kFNXg==" saltValue="0NuzGN/HK7l9kn65yCYVcw==" spinCount="100000" sheet="1" objects="1" scenarios="1"/>
  <mergeCells count="28">
    <mergeCell ref="C82:D82"/>
    <mergeCell ref="E82:L85"/>
    <mergeCell ref="C83:D85"/>
    <mergeCell ref="C72:D72"/>
    <mergeCell ref="E72:L75"/>
    <mergeCell ref="C73:D73"/>
    <mergeCell ref="C74:D74"/>
    <mergeCell ref="C77:D77"/>
    <mergeCell ref="E77:L80"/>
    <mergeCell ref="C78:D78"/>
    <mergeCell ref="C79:D80"/>
    <mergeCell ref="C62:D62"/>
    <mergeCell ref="E62:L65"/>
    <mergeCell ref="C63:D65"/>
    <mergeCell ref="C67:D67"/>
    <mergeCell ref="E67:L70"/>
    <mergeCell ref="C68:D70"/>
    <mergeCell ref="B1:C3"/>
    <mergeCell ref="D5:K5"/>
    <mergeCell ref="D7:K7"/>
    <mergeCell ref="D9:K9"/>
    <mergeCell ref="C11:C12"/>
    <mergeCell ref="D11:D12"/>
    <mergeCell ref="F11:F12"/>
    <mergeCell ref="G11:G12"/>
    <mergeCell ref="H11:H12"/>
    <mergeCell ref="I11:I12"/>
    <mergeCell ref="J11:K1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  <headerFooter>
    <oddFooter xml:space="preserve">&amp;CTEMPLATE_Budget-CDMS-000980   
Once printed this document becomes uncontrolled. Refer to electronic copy for controlled copy.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a12c7b-434a-4dc0-8d3c-0abd11eb2aba" xsi:nil="true"/>
    <_dlc_DocId xmlns="41a12c7b-434a-4dc0-8d3c-0abd11eb2aba">COMM-921876633-611</_dlc_DocId>
    <_dlc_DocIdUrl xmlns="41a12c7b-434a-4dc0-8d3c-0abd11eb2aba">
      <Url>https://coordinareau.sharepoint.com/sites/comm/_layouts/15/DocIdRedir.aspx?ID=COMM-921876633-611</Url>
      <Description>COMM-921876633-611</Description>
    </_dlc_DocIdUrl>
    <_dlc_DocIdPersistId xmlns="41a12c7b-434a-4dc0-8d3c-0abd11eb2aba" xsi:nil="true"/>
    <lcf76f155ced4ddcb4097134ff3c332f xmlns="bc10548f-0dcd-4de1-8aec-8eaf3c3504a2">
      <Terms xmlns="http://schemas.microsoft.com/office/infopath/2007/PartnerControls"/>
    </lcf76f155ced4ddcb4097134ff3c332f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8A107207CEA448A369AA3A1462D98A" ma:contentTypeVersion="10" ma:contentTypeDescription="Create a new document." ma:contentTypeScope="" ma:versionID="0114aae0dde29fe04b58c421bee22b93">
  <xsd:schema xmlns:xsd="http://www.w3.org/2001/XMLSchema" xmlns:xs="http://www.w3.org/2001/XMLSchema" xmlns:p="http://schemas.microsoft.com/office/2006/metadata/properties" xmlns:ns2="41a12c7b-434a-4dc0-8d3c-0abd11eb2aba" xmlns:ns3="bc10548f-0dcd-4de1-8aec-8eaf3c3504a2" targetNamespace="http://schemas.microsoft.com/office/2006/metadata/properties" ma:root="true" ma:fieldsID="628e8fcb5d7b370558bc3159fc49d76b" ns2:_="" ns3:_="">
    <xsd:import namespace="41a12c7b-434a-4dc0-8d3c-0abd11eb2aba"/>
    <xsd:import namespace="bc10548f-0dcd-4de1-8aec-8eaf3c3504a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a12c7b-434a-4dc0-8d3c-0abd11eb2ab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73534489-a21a-4ac9-a800-701689c5af5c}" ma:internalName="TaxCatchAll" ma:showField="CatchAllData" ma:web="41a12c7b-434a-4dc0-8d3c-0abd11eb2a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10548f-0dcd-4de1-8aec-8eaf3c350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7b444fa-43f8-4827-af8e-a09e89e601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45DC197-D6B1-47D3-85FA-3F2D6ACA32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DDC1E3-8762-4F5E-B523-F1B996942195}">
  <ds:schemaRefs>
    <ds:schemaRef ds:uri="http://schemas.microsoft.com/office/2006/metadata/properties"/>
    <ds:schemaRef ds:uri="http://schemas.microsoft.com/office/infopath/2007/PartnerControls"/>
    <ds:schemaRef ds:uri="41a12c7b-434a-4dc0-8d3c-0abd11eb2aba"/>
    <ds:schemaRef ds:uri="bc10548f-0dcd-4de1-8aec-8eaf3c3504a2"/>
  </ds:schemaRefs>
</ds:datastoreItem>
</file>

<file path=customXml/itemProps3.xml><?xml version="1.0" encoding="utf-8"?>
<ds:datastoreItem xmlns:ds="http://schemas.openxmlformats.org/officeDocument/2006/customXml" ds:itemID="{04AEF8A3-6FA6-4B7F-B739-14B4AADEB10C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E182BF0-0C79-42BB-8290-8F2A3DD1E4F9}"/>
</file>

<file path=docMetadata/LabelInfo.xml><?xml version="1.0" encoding="utf-8"?>
<clbl:labelList xmlns:clbl="http://schemas.microsoft.com/office/2020/mipLabelMetadata">
  <clbl:label id="{a4173a8f-e1ac-4499-a647-6d8ea5351f29}" enabled="0" method="" siteId="{a4173a8f-e1ac-4499-a647-6d8ea5351f2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2027-28</vt:lpstr>
    </vt:vector>
  </TitlesOfParts>
  <Manager>Commissioning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TEMPLATE_Budget - CDMS-000980</dc:title>
  <dc:subject/>
  <dc:creator>COORDINARE PHN</dc:creator>
  <cp:keywords/>
  <dc:description/>
  <cp:lastModifiedBy>Lucy (Lan) Phan</cp:lastModifiedBy>
  <cp:revision/>
  <dcterms:created xsi:type="dcterms:W3CDTF">2016-07-05T01:21:54Z</dcterms:created>
  <dcterms:modified xsi:type="dcterms:W3CDTF">2026-10-22T01:08:21Z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0x010100D58A107207CEA448A369AA3A1462D98A</vt:lpwstr>
  </property>
  <property fmtid="{D5CDD505-2E9C-101B-9397-08002B2CF9AE}" pid="3" name="_dlc_policyId">
    <vt:lpwstr>0x010100E7496BD824339740AD3ADDBFDE37796302|-460695532</vt:lpwstr>
  </property>
  <property fmtid="{D5CDD505-2E9C-101B-9397-08002B2CF9AE}" pid="4" name="ItemRetentionFormula">
    <vt:lpwstr>&lt;formula id="Bluebox.eDMS.TJ.Retention.CompanyDocumentExpiration" /&gt;</vt:lpwstr>
  </property>
  <property fmtid="{D5CDD505-2E9C-101B-9397-08002B2CF9AE}" pid="5" name="_dlc_DocIdItemGuid">
    <vt:lpwstr>eddd8819-00d3-4b9d-9f8d-1cc733372d74</vt:lpwstr>
  </property>
  <property fmtid="{D5CDD505-2E9C-101B-9397-08002B2CF9AE}" pid="6" name="Team">
    <vt:lpwstr>68;#Planning and Performance|a63a0199-680b-4a3a-a56d-15144420bae2</vt:lpwstr>
  </property>
  <property fmtid="{D5CDD505-2E9C-101B-9397-08002B2CF9AE}" pid="7" name="DocumentType1">
    <vt:lpwstr>45;#Template|829d8ba0-8a17-4b86-a188-4639046e8ee1</vt:lpwstr>
  </property>
  <property fmtid="{D5CDD505-2E9C-101B-9397-08002B2CF9AE}" pid="8" name="Function">
    <vt:lpwstr>69;#Commissioning|5747b11b-895f-4874-989f-132c76b66e8c</vt:lpwstr>
  </property>
  <property fmtid="{D5CDD505-2E9C-101B-9397-08002B2CF9AE}" pid="9" name="Entity1">
    <vt:lpwstr>3;#Coordinare|8dd045ef-5eb5-4a6e-8dca-9843f1129861</vt:lpwstr>
  </property>
  <property fmtid="{D5CDD505-2E9C-101B-9397-08002B2CF9AE}" pid="10" name="DocumentStatus1">
    <vt:lpwstr>35;#Final|b560a585-d1d6-4ad5-aa77-44a1cadc05e6</vt:lpwstr>
  </property>
  <property fmtid="{D5CDD505-2E9C-101B-9397-08002B2CF9AE}" pid="11" name="Direction">
    <vt:lpwstr/>
  </property>
  <property fmtid="{D5CDD505-2E9C-101B-9397-08002B2CF9AE}" pid="12" name="d6eaad81827c45fba8bc051e8dd2d8d4">
    <vt:lpwstr>Commissioning|5747b11b-895f-4874-989f-132c76b66e8c</vt:lpwstr>
  </property>
  <property fmtid="{D5CDD505-2E9C-101B-9397-08002B2CF9AE}" pid="13" name="e306dfb27f1040d9a07de983f529ed4d">
    <vt:lpwstr/>
  </property>
  <property fmtid="{D5CDD505-2E9C-101B-9397-08002B2CF9AE}" pid="14" name="Program Area">
    <vt:lpwstr>52;#Commissioning|1335fb10-f2fc-47d5-a98f-ef071aba60ab</vt:lpwstr>
  </property>
  <property fmtid="{D5CDD505-2E9C-101B-9397-08002B2CF9AE}" pid="15" name="Provider">
    <vt:lpwstr>136;#ProCare Mental Health Services|435ee220-2f03-404b-b1fa-db9e3c3e926e</vt:lpwstr>
  </property>
  <property fmtid="{D5CDD505-2E9C-101B-9397-08002B2CF9AE}" pid="16" name="l3c708e5c6444b3b89d85926bb0d73d7">
    <vt:lpwstr>Coordinare|8dd045ef-5eb5-4a6e-8dca-9843f1129861</vt:lpwstr>
  </property>
  <property fmtid="{D5CDD505-2E9C-101B-9397-08002B2CF9AE}" pid="17" name="o39c54f5bbb447e78c2793db486d9e3e">
    <vt:lpwstr>Planning and Performance|a63a0199-680b-4a3a-a56d-15144420bae2</vt:lpwstr>
  </property>
  <property fmtid="{D5CDD505-2E9C-101B-9397-08002B2CF9AE}" pid="18" name="ExternalReference">
    <vt:lpwstr/>
  </property>
  <property fmtid="{D5CDD505-2E9C-101B-9397-08002B2CF9AE}" pid="19" name="URL">
    <vt:lpwstr/>
  </property>
  <property fmtid="{D5CDD505-2E9C-101B-9397-08002B2CF9AE}" pid="20" name="DocumentSetDescription">
    <vt:lpwstr/>
  </property>
  <property fmtid="{D5CDD505-2E9C-101B-9397-08002B2CF9AE}" pid="21" name="_docset_NoMedatataSyncRequired">
    <vt:lpwstr>False</vt:lpwstr>
  </property>
  <property fmtid="{D5CDD505-2E9C-101B-9397-08002B2CF9AE}" pid="22" name="Approval Status">
    <vt:lpwstr>6;#Not Approved|3febefe4-b72b-46b5-a023-f9c4a7a5735a</vt:lpwstr>
  </property>
  <property fmtid="{D5CDD505-2E9C-101B-9397-08002B2CF9AE}" pid="23" name="MediaServiceImageTags">
    <vt:lpwstr/>
  </property>
  <property fmtid="{D5CDD505-2E9C-101B-9397-08002B2CF9AE}" pid="24" name="CDMSEntity">
    <vt:lpwstr>12;#Coordinare|8dd045ef-5eb5-4a6e-8dca-9843f1129861</vt:lpwstr>
  </property>
  <property fmtid="{D5CDD505-2E9C-101B-9397-08002B2CF9AE}" pid="25" name="CDMSSecondApproverRole">
    <vt:lpwstr/>
  </property>
  <property fmtid="{D5CDD505-2E9C-101B-9397-08002B2CF9AE}" pid="26" name="CDMSDocumentType">
    <vt:lpwstr>26;#Template|c4d8fe49-5955-4109-a0d4-f8a6e4daa167</vt:lpwstr>
  </property>
  <property fmtid="{D5CDD505-2E9C-101B-9397-08002B2CF9AE}" pid="27" name="CDMSApproverRole">
    <vt:lpwstr/>
  </property>
  <property fmtid="{D5CDD505-2E9C-101B-9397-08002B2CF9AE}" pid="28" name="CDMSFunction">
    <vt:lpwstr>70;#Commissioning Templates and Forms|45819c51-c80b-4560-a094-7d65c018d43e</vt:lpwstr>
  </property>
  <property fmtid="{D5CDD505-2E9C-101B-9397-08002B2CF9AE}" pid="29" name="CDMSDepartment">
    <vt:lpwstr/>
  </property>
  <property fmtid="{D5CDD505-2E9C-101B-9397-08002B2CF9AE}" pid="30" name="CDMSDocOwnerRole">
    <vt:lpwstr/>
  </property>
  <property fmtid="{D5CDD505-2E9C-101B-9397-08002B2CF9AE}" pid="31" name="CDMSDivision">
    <vt:lpwstr>31;#Commissioning|54487323-acbb-4b55-86f9-1e7e8f2656e3</vt:lpwstr>
  </property>
  <property fmtid="{D5CDD505-2E9C-101B-9397-08002B2CF9AE}" pid="32" name="QPFlag">
    <vt:bool>false</vt:bool>
  </property>
  <property fmtid="{D5CDD505-2E9C-101B-9397-08002B2CF9AE}" pid="33" name="Order">
    <vt:r8>61600</vt:r8>
  </property>
  <property fmtid="{D5CDD505-2E9C-101B-9397-08002B2CF9AE}" pid="34" name="xd_ProgID">
    <vt:lpwstr/>
  </property>
  <property fmtid="{D5CDD505-2E9C-101B-9397-08002B2CF9AE}" pid="35" name="TemplateUrl">
    <vt:lpwstr/>
  </property>
  <property fmtid="{D5CDD505-2E9C-101B-9397-08002B2CF9AE}" pid="36" name="_ExtendedDescription">
    <vt:lpwstr/>
  </property>
</Properties>
</file>